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17970" windowHeight="8190" activeTab="2"/>
  </bookViews>
  <sheets>
    <sheet name="таб.1" sheetId="12" r:id="rId1"/>
    <sheet name="таб.2" sheetId="6" r:id="rId2"/>
    <sheet name="ПКС" sheetId="15" r:id="rId3"/>
    <sheet name="Примечания" sheetId="16" r:id="rId4"/>
  </sheets>
  <definedNames>
    <definedName name="_xlnm._FilterDatabase" localSheetId="0" hidden="1">таб.1!$A$2:$C$35</definedName>
    <definedName name="_xlnm.Print_Area" localSheetId="1">таб.2!$A$1:$C$9</definedName>
  </definedNames>
  <calcPr calcId="145621"/>
</workbook>
</file>

<file path=xl/calcChain.xml><?xml version="1.0" encoding="utf-8"?>
<calcChain xmlns="http://schemas.openxmlformats.org/spreadsheetml/2006/main">
  <c r="AL23" i="15" l="1"/>
  <c r="AK23" i="15" l="1"/>
  <c r="AB23" i="15"/>
  <c r="J23" i="15" l="1"/>
  <c r="AG23" i="15"/>
  <c r="AF23" i="15"/>
  <c r="L23" i="15" l="1"/>
  <c r="K23" i="15"/>
  <c r="W23" i="15"/>
  <c r="V23" i="15"/>
  <c r="T23" i="15"/>
  <c r="S23" i="15"/>
  <c r="R23" i="15"/>
  <c r="Q23" i="15"/>
</calcChain>
</file>

<file path=xl/sharedStrings.xml><?xml version="1.0" encoding="utf-8"?>
<sst xmlns="http://schemas.openxmlformats.org/spreadsheetml/2006/main" count="406" uniqueCount="196">
  <si>
    <t>ООО</t>
  </si>
  <si>
    <t>ППКРС-9</t>
  </si>
  <si>
    <t>ППКРС-11</t>
  </si>
  <si>
    <t>ППССЗ-11</t>
  </si>
  <si>
    <t>ППССЗ-9</t>
  </si>
  <si>
    <t>Полное наименование образовательной услуги</t>
  </si>
  <si>
    <t>№ п/п</t>
  </si>
  <si>
    <t>Срок обучения</t>
  </si>
  <si>
    <t>Название профессии/специальности, для получения которой реализуется образовательная программа</t>
  </si>
  <si>
    <t xml:space="preserve">Код укрупненной группы </t>
  </si>
  <si>
    <t>Распредение контингента по курсам</t>
  </si>
  <si>
    <t>Наименование  профессиональной образовательной организации</t>
  </si>
  <si>
    <t>ГПОУ ЯО Ярославский политехнический колледж № 24</t>
  </si>
  <si>
    <t>ГПОАУ ЯО Заволжский политехнический колледж</t>
  </si>
  <si>
    <t>ЯТЭК</t>
  </si>
  <si>
    <t>ГПОУ ЯО «Ярославский автомеханический колледж»</t>
  </si>
  <si>
    <t>ГПОУ ЯО Ярославский кадетский колледж</t>
  </si>
  <si>
    <t>ЯКК</t>
  </si>
  <si>
    <t>ЯГК</t>
  </si>
  <si>
    <t>ЯПЭК</t>
  </si>
  <si>
    <t>ГПОАУ ЯО Любимский аграрно-политехнический колледж</t>
  </si>
  <si>
    <t>ГПОУ ЯО Пошехонский аграрно-политехнический колледж</t>
  </si>
  <si>
    <t>ГПОУ ЯО Великосельский аграрный колледж</t>
  </si>
  <si>
    <t>ВАК</t>
  </si>
  <si>
    <t>ГПОУ ЯО Ростовский педагогический колледж</t>
  </si>
  <si>
    <t>ГПОУ ЯО Борисоглебский политехнический колледж</t>
  </si>
  <si>
    <t>ГПОУ ЯО Мышкинский политехнический колледж</t>
  </si>
  <si>
    <t>№</t>
  </si>
  <si>
    <t>Таблица 1: Сокращенное обозначение ПОО Ярославской области</t>
  </si>
  <si>
    <t>Сокращенное наименивание образовательной программы</t>
  </si>
  <si>
    <t>Реализация основной профессиональной образовательной программы среднего профессионального образования - программы подготовки специалистов среднего   звена на базе основного  общего образования с получением среднего  общего образования</t>
  </si>
  <si>
    <t>Реализация основной профессиональной образовательной программы среднего профессионального образования - программы подготовки специалистов среднего звена на базе среднего  общего образования</t>
  </si>
  <si>
    <t>Реализация основной  общеобразовательной программы основного общего образования</t>
  </si>
  <si>
    <t>Код  профессии, специальности</t>
  </si>
  <si>
    <t>1. Очная форма обучения</t>
  </si>
  <si>
    <t>2.Очно-заочная форма обучения</t>
  </si>
  <si>
    <t>3.Заочная форма обучения</t>
  </si>
  <si>
    <t>Всего по профессиональной образовательной организации</t>
  </si>
  <si>
    <t>ИТОГО по очно-заочной форме обучения</t>
  </si>
  <si>
    <t>ИТОГО по очной форме обучения</t>
  </si>
  <si>
    <t>ИТОГО по заочной форме обучения</t>
  </si>
  <si>
    <t>ЯКСиД</t>
  </si>
  <si>
    <t>ПАПК</t>
  </si>
  <si>
    <t>ЯКУиПТ</t>
  </si>
  <si>
    <t>Реализация основной профессиональной образовательной среднего профессионального образовани - программы подготовки квалифицированных рабочих, служащих на базе основного  общего образования с получением среднего  общего образования</t>
  </si>
  <si>
    <t>Реализация основной профессиональной образовательной программы среднего профессионального образования - программы подготовки квалифицированных рабочих, служащих на базе среднего  общего образования</t>
  </si>
  <si>
    <t>ГПОУ ЯО Даниловский политехнический колледж</t>
  </si>
  <si>
    <t>ГПОУ ЯО Рыбинский транспортно-технологический колледж</t>
  </si>
  <si>
    <t>ГПОУ ЯО Ярославский техникум радиоэлектроники и телекоммуникаций</t>
  </si>
  <si>
    <t>Кол-во поданных заявлений</t>
  </si>
  <si>
    <t>ГПОАУ ЯО Ростовский колледж отраслевых технологий</t>
  </si>
  <si>
    <t>РКОТ</t>
  </si>
  <si>
    <t>Планируемый выпуск ВСЕГО</t>
  </si>
  <si>
    <t>1 курс</t>
  </si>
  <si>
    <t>2 курс</t>
  </si>
  <si>
    <t>3 курс</t>
  </si>
  <si>
    <t>4 курс</t>
  </si>
  <si>
    <t>5 курс</t>
  </si>
  <si>
    <t>(для заполнения таблицы ПКС "графа 6")</t>
  </si>
  <si>
    <t xml:space="preserve">Таблица 2: Сокращенное наименование прфессиональных образовательных программ                                                      </t>
  </si>
  <si>
    <t>ГПОУ ЯО Переславский колледж им. А. Невского</t>
  </si>
  <si>
    <t>ПКНевского</t>
  </si>
  <si>
    <t>ГПОУ ЯО Гаврилов-Ямский политехнический колледж</t>
  </si>
  <si>
    <t>ГПОУ  ЯО Рыбинский колледж городской инфраструктуры</t>
  </si>
  <si>
    <t>ГПОУ ЯО Рыбинский лесотехнический колледж</t>
  </si>
  <si>
    <t>ГПОУ ЯО Рыбинский полиграфический колледж</t>
  </si>
  <si>
    <t>ГПОАУ  ЯО Рыбинский промышленно-экономический колледж</t>
  </si>
  <si>
    <t>ГПОАУ ЯО Рыбинский профессионально-педагогический колледж</t>
  </si>
  <si>
    <t>ГПОУ ЯО Тутаевский политехнический техникум</t>
  </si>
  <si>
    <t>ГПОАУ ЯО Угличский аграрно-политехнический колледж</t>
  </si>
  <si>
    <t>ГПОУ ЯО Угличский индустриально-педагогический колледж</t>
  </si>
  <si>
    <t>ГПОАУ ЯО Ярославский колледж гостиничного и строительного сервиса</t>
  </si>
  <si>
    <t>ГПОУ ЯО Ярославский колледж индустрии питания</t>
  </si>
  <si>
    <t>ГПОУ  ЯО Ярославский торгово-экономический колледж</t>
  </si>
  <si>
    <t>ГПОУ ЯО Ярославский электровозоремонтный техникум</t>
  </si>
  <si>
    <t>ЯЭРТ</t>
  </si>
  <si>
    <t>ЯКИП</t>
  </si>
  <si>
    <t>Сокращенное наименование ПОО (из табл.1)</t>
  </si>
  <si>
    <t>Сокращенное наименование образовательной программы (из таб. 2)</t>
  </si>
  <si>
    <t>Сокращенное обозначение ПОО ЯО</t>
  </si>
  <si>
    <t xml:space="preserve">ГПОУ ЯО Ярославский колледж управления и профессиональных технологий </t>
  </si>
  <si>
    <t>3а</t>
  </si>
  <si>
    <t>БПК</t>
  </si>
  <si>
    <t>ДПК</t>
  </si>
  <si>
    <t>ЗПК</t>
  </si>
  <si>
    <t>ЛАПК</t>
  </si>
  <si>
    <t>МПК</t>
  </si>
  <si>
    <t>РосПК</t>
  </si>
  <si>
    <t>РКГИ</t>
  </si>
  <si>
    <t>РПгК</t>
  </si>
  <si>
    <t>РПЭК</t>
  </si>
  <si>
    <t>РППК</t>
  </si>
  <si>
    <t>РТТК</t>
  </si>
  <si>
    <t>ТПТ</t>
  </si>
  <si>
    <t>УАПК</t>
  </si>
  <si>
    <t>УИПК</t>
  </si>
  <si>
    <t>ЯАК</t>
  </si>
  <si>
    <t>ГПОУ ЯО Ярославский градостроительный колледж</t>
  </si>
  <si>
    <t>ГПОАУ ЯО Ярославский  колледж сервиса и дизайна</t>
  </si>
  <si>
    <t>ГПОАУ ЯО Ярославский педагогический колледж</t>
  </si>
  <si>
    <t>ЯПК</t>
  </si>
  <si>
    <t>ЯПК24</t>
  </si>
  <si>
    <t>ЯТРиТ</t>
  </si>
  <si>
    <t>ПО</t>
  </si>
  <si>
    <t>Реализация основной программы профессионального обучения – программы профессиональной подготовки по профессиям рабочих, должностям служащих для лиц с ОВЗ (с различными формами умственной отсталости)</t>
  </si>
  <si>
    <t>Профессия рабочего, должность служащего, осваиваемая в пределах программы СПО (при наличии)</t>
  </si>
  <si>
    <t>3б</t>
  </si>
  <si>
    <t>Квалификации</t>
  </si>
  <si>
    <t>Профессионально-квалификационная структура профессиональной образовательной организации 2024-2025 учебный год (по состоянию на 01.10.2024)</t>
  </si>
  <si>
    <t>ГЯПК</t>
  </si>
  <si>
    <t>РЛТК</t>
  </si>
  <si>
    <t>ЯКГиСС</t>
  </si>
  <si>
    <t>ГПОАУ ЯО "Ярославский промышленно-экономический колледж 
им. Н.П. Пастухова"</t>
  </si>
  <si>
    <t>в том числе из гр. 9 участники СВО</t>
  </si>
  <si>
    <t>Обучается по категориям обучающихся</t>
  </si>
  <si>
    <t>Планируемый выпуск по категориям обучяающихся</t>
  </si>
  <si>
    <t>И гр. 8 зачислено на 01.10. 2024</t>
  </si>
  <si>
    <t>в том числе из гр. 9 на платной основе</t>
  </si>
  <si>
    <t>в том числе из гр. 9 дети участников СВО</t>
  </si>
  <si>
    <t>в том числе из гр. 9 заключили договор о целевом обучении</t>
  </si>
  <si>
    <t>Прием по категориям обучающихся</t>
  </si>
  <si>
    <t>в том числе из гр. 9 дети-инвалиды,  инвалиды</t>
  </si>
  <si>
    <t>в том числе из гр. 20  на платной основе</t>
  </si>
  <si>
    <t>в том числе из гр. 20 дети-сироды, дети оставшиеся без попечения родителей, лица из их числа (далее - сироты)</t>
  </si>
  <si>
    <t>в том числе из гр. 22  сироты, получающие образование повторно</t>
  </si>
  <si>
    <t>в том числе из гр. 20 дети-инвалиды,  инвалиды</t>
  </si>
  <si>
    <t>в том числе из гр. 20 лица с ОЗВ</t>
  </si>
  <si>
    <t>в том числе из гр. 20 заключили договор о целевом обучении</t>
  </si>
  <si>
    <t>в том числе из гр. 20 участники СВО</t>
  </si>
  <si>
    <t>в том числе из гр. 20 дети участников СВО</t>
  </si>
  <si>
    <t>в том числе из гр. 29 сдающих ГИА в форме ДЭМОЭКЗАМЕНА</t>
  </si>
  <si>
    <t xml:space="preserve">в том числе из гр. 29 выпуск на платной основе </t>
  </si>
  <si>
    <t>в том числе из гр. 29 выпуск сирот</t>
  </si>
  <si>
    <t>в том числе из гр. 32 сироты, получающие образование повторно</t>
  </si>
  <si>
    <t>в том числе из гр. 29 выпуск инвалидов</t>
  </si>
  <si>
    <t>в том числе из гр. 29 выпуск студентов, заключивших договор о целевом обучении</t>
  </si>
  <si>
    <t>из графы 20 обучаются  по дуальной форме</t>
  </si>
  <si>
    <t>Всего обучается (сумма гр. 15-19)</t>
  </si>
  <si>
    <t>При заполнении статистических данных ПКС ПОО ЯО необходимо обратить внимание:</t>
  </si>
  <si>
    <t>- все данные заполняются по состоянию на 01.10.2024 (данные должны совпадать со статистическими данными отчета ФСН № СПО-1 (в части программ среднего профессионального образования) и формой отчета № 1 «Наличие и движение контингента обучающихся» на 01.10.2024);</t>
  </si>
  <si>
    <t>- при занесении данных используются только установленные сокращенные обозначения, указанные в таблице 1 и 2;</t>
  </si>
  <si>
    <r>
      <t xml:space="preserve">- в </t>
    </r>
    <r>
      <rPr>
        <i/>
        <sz val="13.5"/>
        <rFont val="Times New Roman"/>
        <family val="1"/>
        <charset val="204"/>
      </rPr>
      <t>графе 1</t>
    </r>
    <r>
      <rPr>
        <sz val="13.5"/>
        <rFont val="Times New Roman"/>
        <family val="1"/>
        <charset val="204"/>
      </rPr>
      <t xml:space="preserve"> для расчета распределения контингента по муниципальным районам Ярославской области необходимо использовать сокращенные обозначения ПОО ЯО в соответствии с таблицей 1, </t>
    </r>
    <r>
      <rPr>
        <b/>
        <sz val="13.5"/>
        <rFont val="Times New Roman"/>
        <family val="1"/>
        <charset val="204"/>
      </rPr>
      <t>ячейки не объединяются</t>
    </r>
    <r>
      <rPr>
        <sz val="13.5"/>
        <rFont val="Times New Roman"/>
        <family val="1"/>
        <charset val="204"/>
      </rPr>
      <t xml:space="preserve">, обозначение проставляется в каждой строке; </t>
    </r>
  </si>
  <si>
    <r>
      <t>- в </t>
    </r>
    <r>
      <rPr>
        <i/>
        <sz val="13.5"/>
        <rFont val="Times New Roman"/>
        <family val="1"/>
        <charset val="204"/>
      </rPr>
      <t>графах 3, 3а, 3б, 4, 5, 6</t>
    </r>
    <r>
      <rPr>
        <sz val="13.5"/>
        <rFont val="Times New Roman"/>
        <family val="1"/>
        <charset val="204"/>
      </rPr>
      <t xml:space="preserve"> объединение ячеек не допускается, коды укрупненных групп и коды профессий/ специальностей, а также наименования профессий/ специальностей, профессий рабочих/ должностей служащих, указываются без сокращений в соответствии с ФГОС/ перечнями/ классификатором:</t>
    </r>
  </si>
  <si>
    <t xml:space="preserve">1. Приказ Министерства образования и науки Российской Федерации от 29 октября 2013 г. № 1199 «Об утверждении перечней профессий и специальностей среднего профессионального образования» (с изменениями и дополнениями); </t>
  </si>
  <si>
    <t>2. Приказ Министерства просвещения Российской Федерации от 17 мая 2022 г. № 336 «Об утверждении перечней профессий и специальностей среднего профессионального образования и установлении соответствия отдельных профессий и специальностей среднего профессионального образования, указанных в этих перечнях, профессиям и специальностям среднего профессионального образования, перечни которых утверждены приказом Министерства образования и науки Российской Федерации от 29 октября 2013 г. № 1199 «Об утверждении перечней профессий и специальностей среднего профессионального образования»;</t>
  </si>
  <si>
    <t>3. Приказ Министерства просвещения Российской Федерации от 14 июля 2023 г. № 534 «Об утверждении Перечня профессий рабочих, должностей служащих, по которым осуществляется профессиональное обучение»;</t>
  </si>
  <si>
    <t xml:space="preserve">4. Общероссийский классификатор профессий рабочих, должностей служащих и тарифных разрядов ОК 016-94 (с изменениями и дополнениями); </t>
  </si>
  <si>
    <r>
      <t>- </t>
    </r>
    <r>
      <rPr>
        <i/>
        <sz val="13.5"/>
        <rFont val="Times New Roman"/>
        <family val="1"/>
        <charset val="204"/>
      </rPr>
      <t>в графе 6</t>
    </r>
    <r>
      <rPr>
        <sz val="13.5"/>
        <rFont val="Times New Roman"/>
        <family val="1"/>
        <charset val="204"/>
      </rPr>
      <t xml:space="preserve"> используются сокращенные обозначения образовательной программы в соответствии с таблицей 2, объединение образовательных программ не допускается;</t>
    </r>
  </si>
  <si>
    <r>
      <t>- </t>
    </r>
    <r>
      <rPr>
        <i/>
        <sz val="13.5"/>
        <rFont val="Times New Roman"/>
        <family val="1"/>
        <charset val="204"/>
      </rPr>
      <t>графа 7</t>
    </r>
    <r>
      <rPr>
        <sz val="13.5"/>
        <rFont val="Times New Roman"/>
        <family val="1"/>
        <charset val="204"/>
      </rPr>
      <t xml:space="preserve"> заполняется в соответствии со сроком обучения федерального государственного образовательного стандарта (10 м., 1 г. 10 м., 2 г. 10 м. и т.д.), программы, реализуемые в рамках одного ФГОС, но с разным сроком обучения, заполняются в разных строках;</t>
    </r>
  </si>
  <si>
    <r>
      <t xml:space="preserve">- в </t>
    </r>
    <r>
      <rPr>
        <i/>
        <sz val="13.5"/>
        <rFont val="Times New Roman"/>
        <family val="1"/>
        <charset val="204"/>
      </rPr>
      <t>графах 11, 24, 34</t>
    </r>
    <r>
      <rPr>
        <sz val="13.5"/>
        <rFont val="Times New Roman"/>
        <family val="1"/>
        <charset val="204"/>
      </rPr>
      <t xml:space="preserve"> учитываются только обучающиеся из числа детей-инвалидов и инвалидов, имеющие справку МСЭ об инвалидности;</t>
    </r>
  </si>
  <si>
    <r>
      <t xml:space="preserve">- в </t>
    </r>
    <r>
      <rPr>
        <i/>
        <sz val="13.5"/>
        <rFont val="Times New Roman"/>
        <family val="1"/>
        <charset val="204"/>
      </rPr>
      <t>графе 25</t>
    </r>
    <r>
      <rPr>
        <sz val="13.5"/>
        <rFont val="Times New Roman"/>
        <family val="1"/>
        <charset val="204"/>
      </rPr>
      <t xml:space="preserve"> учитываются только обучающиеся из числа лиц с ОВЗ, имеющие заключение психолого-медико-педагогической комиссии на соответствующий уровень образования;</t>
    </r>
  </si>
  <si>
    <r>
      <t xml:space="preserve">- в </t>
    </r>
    <r>
      <rPr>
        <i/>
        <sz val="13.5"/>
        <rFont val="Times New Roman"/>
        <family val="1"/>
        <charset val="204"/>
      </rPr>
      <t>графе 36</t>
    </r>
    <r>
      <rPr>
        <sz val="13.5"/>
        <rFont val="Times New Roman"/>
        <family val="1"/>
        <charset val="204"/>
      </rPr>
      <t xml:space="preserve"> учитывается количество студентов, обучающихся по дуальной системе в рамках заключенных соглашений между предприятием и образовательной организацией (данные должны совпадать с данными мониторинга реализации практико-ориентированных программ (дуального обучения), направленного в ИРО).</t>
    </r>
  </si>
  <si>
    <t>Технология парикмахерского искусства</t>
  </si>
  <si>
    <t>Технология эстетических услуг</t>
  </si>
  <si>
    <t>парикмахер-модельер</t>
  </si>
  <si>
    <t>специалист в области прикладной эстетики</t>
  </si>
  <si>
    <t>парикмахер</t>
  </si>
  <si>
    <t>мастер маникюра, мастер педикюра</t>
  </si>
  <si>
    <t>43.00.00</t>
  </si>
  <si>
    <t>43.02.13</t>
  </si>
  <si>
    <t>43.02.12</t>
  </si>
  <si>
    <t>2г10м</t>
  </si>
  <si>
    <t>3г10м</t>
  </si>
  <si>
    <t>Гостиничное дело</t>
  </si>
  <si>
    <t>Туризм и гостеприимство</t>
  </si>
  <si>
    <t>Декоративно-прикладное искусство и народные промыслы (по видам)</t>
  </si>
  <si>
    <t>Дизайн (по отраслям)</t>
  </si>
  <si>
    <t>специалист индустрии красоты</t>
  </si>
  <si>
    <t xml:space="preserve">парикмахер </t>
  </si>
  <si>
    <t>43.02.17</t>
  </si>
  <si>
    <t>специалист по гостеприимству</t>
  </si>
  <si>
    <t>агент по закупкам, портье</t>
  </si>
  <si>
    <t>43.02.14</t>
  </si>
  <si>
    <t>специалист по туризму и гостеприимству</t>
  </si>
  <si>
    <t>портье</t>
  </si>
  <si>
    <t>43.02.16</t>
  </si>
  <si>
    <t>ассистент экскурсовода (гида)</t>
  </si>
  <si>
    <t>художник - мастер, преподаватель</t>
  </si>
  <si>
    <t>ювелир-монтировщик</t>
  </si>
  <si>
    <t>54.00.00</t>
  </si>
  <si>
    <t>54.02.02</t>
  </si>
  <si>
    <t>дизайнер</t>
  </si>
  <si>
    <t>исполнитель художественно-оформительских работ</t>
  </si>
  <si>
    <t>54.02.01</t>
  </si>
  <si>
    <t>портной</t>
  </si>
  <si>
    <t>1г10м</t>
  </si>
  <si>
    <t>Технологии индустрии красоты</t>
  </si>
  <si>
    <t>Парикмахер</t>
  </si>
  <si>
    <t>43.01.02</t>
  </si>
  <si>
    <t>Ювелир</t>
  </si>
  <si>
    <t>ювелир</t>
  </si>
  <si>
    <t>54.01.02</t>
  </si>
  <si>
    <t>29.01.04</t>
  </si>
  <si>
    <t>29.00.00</t>
  </si>
  <si>
    <t>Оператор оборудования швейного производства (по видам)</t>
  </si>
  <si>
    <t>оператор оборудования швейного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</si>
</sst>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i/>
      <sz val="13.5"/>
      <name val="Times New Roman"/>
      <family val="1"/>
      <charset val="204"/>
    </font>
    <font>
      <b/>
      <sz val="13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9" fillId="0" borderId="1" xfId="0" applyFont="1" applyBorder="1" applyAlignment="1">
      <alignment vertical="justify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vertical="justify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0" xfId="0" applyFont="1"/>
    <xf numFmtId="0" fontId="4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/>
    </xf>
    <xf numFmtId="49" fontId="11" fillId="0" borderId="0" xfId="1" applyNumberFormat="1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left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2" fillId="0" borderId="0" xfId="1" applyFont="1" applyAlignment="1">
      <alignment vertical="top"/>
    </xf>
    <xf numFmtId="0" fontId="12" fillId="0" borderId="3" xfId="1" applyFont="1" applyBorder="1" applyAlignment="1">
      <alignment horizontal="left" vertical="top"/>
    </xf>
    <xf numFmtId="0" fontId="8" fillId="0" borderId="9" xfId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11" xfId="1" applyFont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/>
    </xf>
    <xf numFmtId="1" fontId="8" fillId="0" borderId="13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 indent="2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justify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7" zoomScale="110" zoomScaleNormal="110" workbookViewId="0">
      <selection activeCell="C28" sqref="C28"/>
    </sheetView>
  </sheetViews>
  <sheetFormatPr defaultRowHeight="12.75" x14ac:dyDescent="0.2"/>
  <cols>
    <col min="1" max="1" width="4.140625" style="10" customWidth="1"/>
    <col min="2" max="2" width="83.140625" style="49" customWidth="1"/>
    <col min="3" max="3" width="16.140625" style="10" customWidth="1"/>
    <col min="4" max="16384" width="9.140625" style="10"/>
  </cols>
  <sheetData>
    <row r="1" spans="1:3" ht="37.5" x14ac:dyDescent="0.3">
      <c r="B1" s="48" t="s">
        <v>28</v>
      </c>
    </row>
    <row r="2" spans="1:3" ht="54" customHeight="1" x14ac:dyDescent="0.2">
      <c r="A2" s="9"/>
      <c r="B2" s="7" t="s">
        <v>11</v>
      </c>
      <c r="C2" s="7" t="s">
        <v>79</v>
      </c>
    </row>
    <row r="3" spans="1:3" ht="15.75" x14ac:dyDescent="0.2">
      <c r="A3" s="44">
        <v>1</v>
      </c>
      <c r="B3" s="43" t="s">
        <v>25</v>
      </c>
      <c r="C3" s="8" t="s">
        <v>82</v>
      </c>
    </row>
    <row r="4" spans="1:3" ht="15.75" x14ac:dyDescent="0.2">
      <c r="A4" s="45">
        <v>2</v>
      </c>
      <c r="B4" s="43" t="s">
        <v>22</v>
      </c>
      <c r="C4" s="8" t="s">
        <v>23</v>
      </c>
    </row>
    <row r="5" spans="1:3" ht="15.75" x14ac:dyDescent="0.2">
      <c r="A5" s="44">
        <v>3</v>
      </c>
      <c r="B5" s="43" t="s">
        <v>62</v>
      </c>
      <c r="C5" s="8" t="s">
        <v>109</v>
      </c>
    </row>
    <row r="6" spans="1:3" ht="15.75" x14ac:dyDescent="0.2">
      <c r="A6" s="45">
        <v>4</v>
      </c>
      <c r="B6" s="43" t="s">
        <v>46</v>
      </c>
      <c r="C6" s="8" t="s">
        <v>83</v>
      </c>
    </row>
    <row r="7" spans="1:3" ht="15.75" x14ac:dyDescent="0.2">
      <c r="A7" s="44">
        <v>5</v>
      </c>
      <c r="B7" s="43" t="s">
        <v>13</v>
      </c>
      <c r="C7" s="8" t="s">
        <v>84</v>
      </c>
    </row>
    <row r="8" spans="1:3" ht="15.75" x14ac:dyDescent="0.2">
      <c r="A8" s="44">
        <v>6</v>
      </c>
      <c r="B8" s="43" t="s">
        <v>20</v>
      </c>
      <c r="C8" s="8" t="s">
        <v>85</v>
      </c>
    </row>
    <row r="9" spans="1:3" ht="15.75" x14ac:dyDescent="0.2">
      <c r="A9" s="45">
        <v>7</v>
      </c>
      <c r="B9" s="43" t="s">
        <v>26</v>
      </c>
      <c r="C9" s="8" t="s">
        <v>86</v>
      </c>
    </row>
    <row r="10" spans="1:3" ht="17.25" customHeight="1" x14ac:dyDescent="0.2">
      <c r="A10" s="44">
        <v>8</v>
      </c>
      <c r="B10" s="43" t="s">
        <v>60</v>
      </c>
      <c r="C10" s="8" t="s">
        <v>61</v>
      </c>
    </row>
    <row r="11" spans="1:3" ht="15.75" x14ac:dyDescent="0.2">
      <c r="A11" s="45">
        <v>9</v>
      </c>
      <c r="B11" s="43" t="s">
        <v>21</v>
      </c>
      <c r="C11" s="8" t="s">
        <v>42</v>
      </c>
    </row>
    <row r="12" spans="1:3" ht="15.75" x14ac:dyDescent="0.2">
      <c r="A12" s="44">
        <v>10</v>
      </c>
      <c r="B12" s="43" t="s">
        <v>24</v>
      </c>
      <c r="C12" s="8" t="s">
        <v>87</v>
      </c>
    </row>
    <row r="13" spans="1:3" ht="15.75" x14ac:dyDescent="0.2">
      <c r="A13" s="44">
        <v>11</v>
      </c>
      <c r="B13" s="43" t="s">
        <v>50</v>
      </c>
      <c r="C13" s="8" t="s">
        <v>51</v>
      </c>
    </row>
    <row r="14" spans="1:3" ht="15.75" x14ac:dyDescent="0.2">
      <c r="A14" s="45">
        <v>12</v>
      </c>
      <c r="B14" s="43" t="s">
        <v>63</v>
      </c>
      <c r="C14" s="8" t="s">
        <v>88</v>
      </c>
    </row>
    <row r="15" spans="1:3" ht="15.75" x14ac:dyDescent="0.2">
      <c r="A15" s="44">
        <v>13</v>
      </c>
      <c r="B15" s="43" t="s">
        <v>64</v>
      </c>
      <c r="C15" s="8" t="s">
        <v>110</v>
      </c>
    </row>
    <row r="16" spans="1:3" ht="15.75" x14ac:dyDescent="0.2">
      <c r="A16" s="45">
        <v>14</v>
      </c>
      <c r="B16" s="43" t="s">
        <v>65</v>
      </c>
      <c r="C16" s="8" t="s">
        <v>89</v>
      </c>
    </row>
    <row r="17" spans="1:3" ht="15.75" x14ac:dyDescent="0.2">
      <c r="A17" s="44">
        <v>15</v>
      </c>
      <c r="B17" s="43" t="s">
        <v>66</v>
      </c>
      <c r="C17" s="8" t="s">
        <v>90</v>
      </c>
    </row>
    <row r="18" spans="1:3" ht="15.75" x14ac:dyDescent="0.2">
      <c r="A18" s="44">
        <v>16</v>
      </c>
      <c r="B18" s="43" t="s">
        <v>67</v>
      </c>
      <c r="C18" s="8" t="s">
        <v>91</v>
      </c>
    </row>
    <row r="19" spans="1:3" ht="15.75" x14ac:dyDescent="0.2">
      <c r="A19" s="45">
        <v>17</v>
      </c>
      <c r="B19" s="46" t="s">
        <v>47</v>
      </c>
      <c r="C19" s="8" t="s">
        <v>92</v>
      </c>
    </row>
    <row r="20" spans="1:3" ht="15.75" x14ac:dyDescent="0.2">
      <c r="A20" s="44">
        <v>18</v>
      </c>
      <c r="B20" s="43" t="s">
        <v>68</v>
      </c>
      <c r="C20" s="8" t="s">
        <v>93</v>
      </c>
    </row>
    <row r="21" spans="1:3" ht="15.75" x14ac:dyDescent="0.2">
      <c r="A21" s="45">
        <v>19</v>
      </c>
      <c r="B21" s="43" t="s">
        <v>69</v>
      </c>
      <c r="C21" s="8" t="s">
        <v>94</v>
      </c>
    </row>
    <row r="22" spans="1:3" ht="15.75" x14ac:dyDescent="0.2">
      <c r="A22" s="44">
        <v>20</v>
      </c>
      <c r="B22" s="43" t="s">
        <v>70</v>
      </c>
      <c r="C22" s="8" t="s">
        <v>95</v>
      </c>
    </row>
    <row r="23" spans="1:3" ht="15.75" x14ac:dyDescent="0.2">
      <c r="A23" s="44">
        <v>21</v>
      </c>
      <c r="B23" s="43" t="s">
        <v>15</v>
      </c>
      <c r="C23" s="8" t="s">
        <v>96</v>
      </c>
    </row>
    <row r="24" spans="1:3" ht="15.75" x14ac:dyDescent="0.2">
      <c r="A24" s="45">
        <v>22</v>
      </c>
      <c r="B24" s="43" t="s">
        <v>97</v>
      </c>
      <c r="C24" s="8" t="s">
        <v>18</v>
      </c>
    </row>
    <row r="25" spans="1:3" ht="15.75" x14ac:dyDescent="0.2">
      <c r="A25" s="44">
        <v>23</v>
      </c>
      <c r="B25" s="43" t="s">
        <v>16</v>
      </c>
      <c r="C25" s="8" t="s">
        <v>17</v>
      </c>
    </row>
    <row r="26" spans="1:3" ht="15.75" x14ac:dyDescent="0.2">
      <c r="A26" s="45">
        <v>24</v>
      </c>
      <c r="B26" s="43" t="s">
        <v>71</v>
      </c>
      <c r="C26" s="8" t="s">
        <v>111</v>
      </c>
    </row>
    <row r="27" spans="1:3" ht="15.75" x14ac:dyDescent="0.25">
      <c r="A27" s="44">
        <v>25</v>
      </c>
      <c r="B27" s="43" t="s">
        <v>72</v>
      </c>
      <c r="C27" s="47" t="s">
        <v>76</v>
      </c>
    </row>
    <row r="28" spans="1:3" ht="15.75" x14ac:dyDescent="0.2">
      <c r="A28" s="45">
        <v>26</v>
      </c>
      <c r="B28" s="43" t="s">
        <v>98</v>
      </c>
      <c r="C28" s="8" t="s">
        <v>41</v>
      </c>
    </row>
    <row r="29" spans="1:3" ht="18" customHeight="1" x14ac:dyDescent="0.2">
      <c r="A29" s="44">
        <v>27</v>
      </c>
      <c r="B29" s="43" t="s">
        <v>80</v>
      </c>
      <c r="C29" s="8" t="s">
        <v>43</v>
      </c>
    </row>
    <row r="30" spans="1:3" ht="15.75" x14ac:dyDescent="0.2">
      <c r="A30" s="45">
        <v>28</v>
      </c>
      <c r="B30" s="43" t="s">
        <v>99</v>
      </c>
      <c r="C30" s="8" t="s">
        <v>100</v>
      </c>
    </row>
    <row r="31" spans="1:3" ht="15.75" x14ac:dyDescent="0.2">
      <c r="A31" s="44">
        <v>29</v>
      </c>
      <c r="B31" s="43" t="s">
        <v>12</v>
      </c>
      <c r="C31" s="8" t="s">
        <v>101</v>
      </c>
    </row>
    <row r="32" spans="1:3" ht="28.5" customHeight="1" x14ac:dyDescent="0.2">
      <c r="A32" s="45">
        <v>30</v>
      </c>
      <c r="B32" s="43" t="s">
        <v>112</v>
      </c>
      <c r="C32" s="8" t="s">
        <v>19</v>
      </c>
    </row>
    <row r="33" spans="1:3" ht="15.75" x14ac:dyDescent="0.2">
      <c r="A33" s="44">
        <v>31</v>
      </c>
      <c r="B33" s="43" t="s">
        <v>48</v>
      </c>
      <c r="C33" s="8" t="s">
        <v>102</v>
      </c>
    </row>
    <row r="34" spans="1:3" ht="15.75" x14ac:dyDescent="0.2">
      <c r="A34" s="45">
        <v>32</v>
      </c>
      <c r="B34" s="43" t="s">
        <v>73</v>
      </c>
      <c r="C34" s="8" t="s">
        <v>14</v>
      </c>
    </row>
    <row r="35" spans="1:3" ht="15.75" x14ac:dyDescent="0.25">
      <c r="A35" s="44">
        <v>33</v>
      </c>
      <c r="B35" s="46" t="s">
        <v>74</v>
      </c>
      <c r="C35" s="47" t="s">
        <v>75</v>
      </c>
    </row>
  </sheetData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zoomScale="94" zoomScaleNormal="94" zoomScaleSheetLayoutView="75" workbookViewId="0">
      <selection activeCell="B4" sqref="B4"/>
    </sheetView>
  </sheetViews>
  <sheetFormatPr defaultRowHeight="12.75" x14ac:dyDescent="0.2"/>
  <cols>
    <col min="1" max="1" width="6.5703125" customWidth="1"/>
    <col min="2" max="2" width="21.85546875" customWidth="1"/>
    <col min="3" max="3" width="87.85546875" customWidth="1"/>
  </cols>
  <sheetData>
    <row r="1" spans="1:3" ht="46.5" customHeight="1" x14ac:dyDescent="0.2">
      <c r="A1" s="78" t="s">
        <v>59</v>
      </c>
      <c r="B1" s="79"/>
      <c r="C1" s="79"/>
    </row>
    <row r="2" spans="1:3" ht="19.5" customHeight="1" x14ac:dyDescent="0.2">
      <c r="A2" s="80" t="s">
        <v>58</v>
      </c>
      <c r="B2" s="80"/>
      <c r="C2" s="80"/>
    </row>
    <row r="3" spans="1:3" s="2" customFormat="1" ht="84.75" customHeight="1" x14ac:dyDescent="0.2">
      <c r="A3" s="12" t="s">
        <v>27</v>
      </c>
      <c r="B3" s="12" t="s">
        <v>29</v>
      </c>
      <c r="C3" s="12" t="s">
        <v>5</v>
      </c>
    </row>
    <row r="4" spans="1:3" ht="75" x14ac:dyDescent="0.2">
      <c r="A4" s="3">
        <v>1</v>
      </c>
      <c r="B4" s="3" t="s">
        <v>1</v>
      </c>
      <c r="C4" s="4" t="s">
        <v>44</v>
      </c>
    </row>
    <row r="5" spans="1:3" ht="75" x14ac:dyDescent="0.2">
      <c r="A5" s="3">
        <v>2</v>
      </c>
      <c r="B5" s="3" t="s">
        <v>2</v>
      </c>
      <c r="C5" s="4" t="s">
        <v>45</v>
      </c>
    </row>
    <row r="6" spans="1:3" ht="75" x14ac:dyDescent="0.2">
      <c r="A6" s="3">
        <v>3</v>
      </c>
      <c r="B6" s="3" t="s">
        <v>4</v>
      </c>
      <c r="C6" s="5" t="s">
        <v>30</v>
      </c>
    </row>
    <row r="7" spans="1:3" ht="62.25" customHeight="1" x14ac:dyDescent="0.2">
      <c r="A7" s="3">
        <v>4</v>
      </c>
      <c r="B7" s="3" t="s">
        <v>3</v>
      </c>
      <c r="C7" s="5" t="s">
        <v>31</v>
      </c>
    </row>
    <row r="8" spans="1:3" ht="75" x14ac:dyDescent="0.2">
      <c r="A8" s="3">
        <v>7</v>
      </c>
      <c r="B8" s="3" t="s">
        <v>103</v>
      </c>
      <c r="C8" s="4" t="s">
        <v>104</v>
      </c>
    </row>
    <row r="9" spans="1:3" ht="37.5" x14ac:dyDescent="0.2">
      <c r="A9" s="3">
        <v>8</v>
      </c>
      <c r="B9" s="6" t="s">
        <v>0</v>
      </c>
      <c r="C9" s="4" t="s">
        <v>32</v>
      </c>
    </row>
    <row r="11" spans="1:3" x14ac:dyDescent="0.2">
      <c r="B11" s="1"/>
      <c r="C11" s="1"/>
    </row>
    <row r="12" spans="1:3" x14ac:dyDescent="0.2">
      <c r="B12" s="1"/>
      <c r="C12" s="1"/>
    </row>
    <row r="13" spans="1:3" x14ac:dyDescent="0.2">
      <c r="B13" s="1"/>
      <c r="C13" s="1"/>
    </row>
    <row r="14" spans="1:3" x14ac:dyDescent="0.2">
      <c r="B14" s="1"/>
      <c r="C14" s="1"/>
    </row>
    <row r="15" spans="1:3" x14ac:dyDescent="0.2">
      <c r="B15" s="1"/>
      <c r="C15" s="1"/>
    </row>
    <row r="16" spans="1:3" x14ac:dyDescent="0.2">
      <c r="B16" s="1"/>
      <c r="C16" s="1"/>
    </row>
    <row r="17" spans="2:3" x14ac:dyDescent="0.2">
      <c r="B17" s="1"/>
      <c r="C17" s="1"/>
    </row>
    <row r="18" spans="2:3" x14ac:dyDescent="0.2">
      <c r="B18" s="1"/>
      <c r="C18" s="1"/>
    </row>
    <row r="19" spans="2:3" x14ac:dyDescent="0.2">
      <c r="B19" s="1"/>
      <c r="C19" s="1"/>
    </row>
    <row r="20" spans="2:3" x14ac:dyDescent="0.2">
      <c r="B20" s="1"/>
      <c r="C20" s="1"/>
    </row>
    <row r="21" spans="2:3" x14ac:dyDescent="0.2">
      <c r="B21" s="1"/>
      <c r="C21" s="1"/>
    </row>
    <row r="22" spans="2:3" x14ac:dyDescent="0.2">
      <c r="B22" s="1"/>
      <c r="C22" s="1"/>
    </row>
    <row r="23" spans="2:3" x14ac:dyDescent="0.2">
      <c r="B23" s="1"/>
      <c r="C23" s="1"/>
    </row>
    <row r="24" spans="2:3" x14ac:dyDescent="0.2">
      <c r="B24" s="1"/>
      <c r="C24" s="1"/>
    </row>
    <row r="25" spans="2:3" x14ac:dyDescent="0.2">
      <c r="B25" s="1"/>
      <c r="C25" s="1"/>
    </row>
    <row r="26" spans="2:3" x14ac:dyDescent="0.2">
      <c r="B26" s="1"/>
      <c r="C26" s="1"/>
    </row>
    <row r="27" spans="2:3" x14ac:dyDescent="0.2">
      <c r="B27" s="1"/>
      <c r="C27" s="1"/>
    </row>
  </sheetData>
  <mergeCells count="2">
    <mergeCell ref="A1:C1"/>
    <mergeCell ref="A2:C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5" firstPageNumber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9"/>
  <sheetViews>
    <sheetView tabSelected="1" view="pageBreakPreview" zoomScale="80" zoomScaleNormal="90" zoomScaleSheetLayoutView="80" workbookViewId="0">
      <selection activeCell="U54" sqref="U54"/>
    </sheetView>
  </sheetViews>
  <sheetFormatPr defaultRowHeight="12.75" x14ac:dyDescent="0.2"/>
  <cols>
    <col min="1" max="1" width="9.28515625" style="16" customWidth="1"/>
    <col min="2" max="2" width="4.5703125" style="16" customWidth="1"/>
    <col min="3" max="3" width="23.5703125" style="24" customWidth="1"/>
    <col min="4" max="5" width="22.28515625" style="24" customWidth="1"/>
    <col min="6" max="6" width="12.5703125" style="35" customWidth="1"/>
    <col min="7" max="7" width="10.5703125" style="35" customWidth="1"/>
    <col min="8" max="8" width="16.140625" style="16" customWidth="1"/>
    <col min="9" max="9" width="9.42578125" style="16" customWidth="1"/>
    <col min="10" max="10" width="9.28515625" style="16" customWidth="1"/>
    <col min="11" max="11" width="9.7109375" style="16" customWidth="1"/>
    <col min="12" max="15" width="10.5703125" style="16" customWidth="1"/>
    <col min="16" max="16" width="10.42578125" style="16" customWidth="1"/>
    <col min="17" max="19" width="6.42578125" style="16" bestFit="1" customWidth="1"/>
    <col min="20" max="20" width="6.42578125" style="16" customWidth="1"/>
    <col min="21" max="21" width="6.7109375" style="16" customWidth="1"/>
    <col min="22" max="22" width="10.7109375" style="16" customWidth="1"/>
    <col min="23" max="23" width="8.7109375" style="16" customWidth="1"/>
    <col min="24" max="24" width="13.85546875" style="16" bestFit="1" customWidth="1"/>
    <col min="25" max="25" width="12" style="16" customWidth="1"/>
    <col min="26" max="29" width="10.140625" style="16" customWidth="1"/>
    <col min="30" max="30" width="11" style="57" customWidth="1"/>
    <col min="31" max="32" width="9.5703125" style="57" customWidth="1"/>
    <col min="33" max="33" width="9.28515625" style="57" customWidth="1"/>
    <col min="34" max="34" width="9.140625" style="57" customWidth="1"/>
    <col min="35" max="36" width="11.5703125" style="57" customWidth="1"/>
    <col min="37" max="37" width="12.28515625" style="57" customWidth="1"/>
    <col min="38" max="38" width="12.28515625" style="16" customWidth="1"/>
    <col min="39" max="16384" width="9.140625" style="16"/>
  </cols>
  <sheetData>
    <row r="1" spans="1:38" s="13" customFormat="1" ht="18.75" x14ac:dyDescent="0.2">
      <c r="A1" s="11" t="s">
        <v>108</v>
      </c>
      <c r="C1" s="23"/>
      <c r="D1" s="23"/>
      <c r="E1" s="23"/>
      <c r="F1" s="30"/>
      <c r="G1" s="30"/>
      <c r="AD1" s="51"/>
      <c r="AE1" s="51"/>
      <c r="AF1" s="51"/>
      <c r="AG1" s="51"/>
      <c r="AH1" s="51"/>
      <c r="AI1" s="51"/>
      <c r="AJ1" s="51"/>
      <c r="AK1" s="51"/>
    </row>
    <row r="2" spans="1:38" s="13" customFormat="1" ht="15.75" x14ac:dyDescent="0.2">
      <c r="A2" s="40" t="s">
        <v>34</v>
      </c>
      <c r="C2" s="23"/>
      <c r="D2" s="23"/>
      <c r="E2" s="23"/>
      <c r="F2" s="30"/>
      <c r="G2" s="30"/>
      <c r="AD2" s="51"/>
      <c r="AE2" s="51"/>
      <c r="AF2" s="51"/>
      <c r="AG2" s="51"/>
      <c r="AH2" s="51"/>
      <c r="AI2" s="51"/>
      <c r="AJ2" s="51"/>
      <c r="AK2" s="51"/>
    </row>
    <row r="3" spans="1:38" ht="25.5" customHeight="1" x14ac:dyDescent="0.2">
      <c r="A3" s="87" t="s">
        <v>77</v>
      </c>
      <c r="B3" s="87" t="s">
        <v>6</v>
      </c>
      <c r="C3" s="87" t="s">
        <v>8</v>
      </c>
      <c r="D3" s="89" t="s">
        <v>107</v>
      </c>
      <c r="E3" s="89" t="s">
        <v>105</v>
      </c>
      <c r="F3" s="91" t="s">
        <v>9</v>
      </c>
      <c r="G3" s="86" t="s">
        <v>33</v>
      </c>
      <c r="H3" s="87" t="s">
        <v>78</v>
      </c>
      <c r="I3" s="87" t="s">
        <v>7</v>
      </c>
      <c r="J3" s="87" t="s">
        <v>49</v>
      </c>
      <c r="K3" s="87" t="s">
        <v>116</v>
      </c>
      <c r="L3" s="92" t="s">
        <v>120</v>
      </c>
      <c r="M3" s="93"/>
      <c r="N3" s="93"/>
      <c r="O3" s="93"/>
      <c r="P3" s="94"/>
      <c r="Q3" s="92" t="s">
        <v>10</v>
      </c>
      <c r="R3" s="93"/>
      <c r="S3" s="93"/>
      <c r="T3" s="93"/>
      <c r="U3" s="93"/>
      <c r="V3" s="87" t="s">
        <v>137</v>
      </c>
      <c r="W3" s="84" t="s">
        <v>114</v>
      </c>
      <c r="X3" s="85"/>
      <c r="Y3" s="85"/>
      <c r="Z3" s="85"/>
      <c r="AA3" s="85"/>
      <c r="AB3" s="85"/>
      <c r="AC3" s="85"/>
      <c r="AD3" s="85"/>
      <c r="AE3" s="82" t="s">
        <v>52</v>
      </c>
      <c r="AF3" s="81" t="s">
        <v>115</v>
      </c>
      <c r="AG3" s="81"/>
      <c r="AH3" s="81"/>
      <c r="AI3" s="81"/>
      <c r="AJ3" s="81"/>
      <c r="AK3" s="81"/>
      <c r="AL3" s="87" t="s">
        <v>136</v>
      </c>
    </row>
    <row r="4" spans="1:38" ht="118.5" customHeight="1" x14ac:dyDescent="0.2">
      <c r="A4" s="88"/>
      <c r="B4" s="88"/>
      <c r="C4" s="88"/>
      <c r="D4" s="90"/>
      <c r="E4" s="90"/>
      <c r="F4" s="91"/>
      <c r="G4" s="86"/>
      <c r="H4" s="88"/>
      <c r="I4" s="88"/>
      <c r="J4" s="88"/>
      <c r="K4" s="88"/>
      <c r="L4" s="50" t="s">
        <v>117</v>
      </c>
      <c r="M4" s="63" t="s">
        <v>121</v>
      </c>
      <c r="N4" s="52" t="s">
        <v>119</v>
      </c>
      <c r="O4" s="68" t="s">
        <v>113</v>
      </c>
      <c r="P4" s="68" t="s">
        <v>118</v>
      </c>
      <c r="Q4" s="17" t="s">
        <v>53</v>
      </c>
      <c r="R4" s="17" t="s">
        <v>54</v>
      </c>
      <c r="S4" s="17" t="s">
        <v>55</v>
      </c>
      <c r="T4" s="17" t="s">
        <v>56</v>
      </c>
      <c r="U4" s="17" t="s">
        <v>57</v>
      </c>
      <c r="V4" s="88"/>
      <c r="W4" s="42" t="s">
        <v>122</v>
      </c>
      <c r="X4" s="42" t="s">
        <v>123</v>
      </c>
      <c r="Y4" s="42" t="s">
        <v>124</v>
      </c>
      <c r="Z4" s="42" t="s">
        <v>125</v>
      </c>
      <c r="AA4" s="42" t="s">
        <v>126</v>
      </c>
      <c r="AB4" s="52" t="s">
        <v>127</v>
      </c>
      <c r="AC4" s="52" t="s">
        <v>128</v>
      </c>
      <c r="AD4" s="53" t="s">
        <v>129</v>
      </c>
      <c r="AE4" s="83"/>
      <c r="AF4" s="52" t="s">
        <v>130</v>
      </c>
      <c r="AG4" s="52" t="s">
        <v>131</v>
      </c>
      <c r="AH4" s="52" t="s">
        <v>132</v>
      </c>
      <c r="AI4" s="52" t="s">
        <v>133</v>
      </c>
      <c r="AJ4" s="52" t="s">
        <v>134</v>
      </c>
      <c r="AK4" s="52" t="s">
        <v>135</v>
      </c>
      <c r="AL4" s="88"/>
    </row>
    <row r="5" spans="1:38" s="21" customFormat="1" ht="13.5" x14ac:dyDescent="0.2">
      <c r="A5" s="20">
        <v>1</v>
      </c>
      <c r="B5" s="20">
        <v>2</v>
      </c>
      <c r="C5" s="20">
        <v>3</v>
      </c>
      <c r="D5" s="20" t="s">
        <v>81</v>
      </c>
      <c r="E5" s="20" t="s">
        <v>106</v>
      </c>
      <c r="F5" s="31">
        <v>4</v>
      </c>
      <c r="G5" s="31">
        <v>5</v>
      </c>
      <c r="H5" s="20">
        <v>6</v>
      </c>
      <c r="I5" s="19">
        <v>7</v>
      </c>
      <c r="J5" s="20">
        <v>8</v>
      </c>
      <c r="K5" s="20">
        <v>9</v>
      </c>
      <c r="L5" s="20">
        <v>10</v>
      </c>
      <c r="M5" s="20">
        <v>11</v>
      </c>
      <c r="N5" s="20">
        <v>12</v>
      </c>
      <c r="O5" s="20">
        <v>13</v>
      </c>
      <c r="P5" s="20">
        <v>14</v>
      </c>
      <c r="Q5" s="20">
        <v>15</v>
      </c>
      <c r="R5" s="20">
        <v>16</v>
      </c>
      <c r="S5" s="20">
        <v>17</v>
      </c>
      <c r="T5" s="20">
        <v>18</v>
      </c>
      <c r="U5" s="20">
        <v>19</v>
      </c>
      <c r="V5" s="20">
        <v>20</v>
      </c>
      <c r="W5" s="20">
        <v>21</v>
      </c>
      <c r="X5" s="20">
        <v>22</v>
      </c>
      <c r="Y5" s="20">
        <v>23</v>
      </c>
      <c r="Z5" s="20">
        <v>24</v>
      </c>
      <c r="AA5" s="20">
        <v>25</v>
      </c>
      <c r="AB5" s="20">
        <v>26</v>
      </c>
      <c r="AC5" s="20">
        <v>27</v>
      </c>
      <c r="AD5" s="20">
        <v>28</v>
      </c>
      <c r="AE5" s="20">
        <v>29</v>
      </c>
      <c r="AF5" s="20">
        <v>30</v>
      </c>
      <c r="AG5" s="20">
        <v>31</v>
      </c>
      <c r="AH5" s="20">
        <v>32</v>
      </c>
      <c r="AI5" s="20">
        <v>33</v>
      </c>
      <c r="AJ5" s="20">
        <v>34</v>
      </c>
      <c r="AK5" s="20">
        <v>35</v>
      </c>
      <c r="AL5" s="20">
        <v>36</v>
      </c>
    </row>
    <row r="6" spans="1:38" ht="38.25" x14ac:dyDescent="0.2">
      <c r="A6" s="8" t="s">
        <v>41</v>
      </c>
      <c r="B6" s="17">
        <v>1</v>
      </c>
      <c r="C6" s="26" t="s">
        <v>152</v>
      </c>
      <c r="D6" s="26" t="s">
        <v>154</v>
      </c>
      <c r="E6" s="26" t="s">
        <v>156</v>
      </c>
      <c r="F6" s="32" t="s">
        <v>158</v>
      </c>
      <c r="G6" s="32" t="s">
        <v>159</v>
      </c>
      <c r="H6" s="77" t="s">
        <v>4</v>
      </c>
      <c r="I6" s="74" t="s">
        <v>162</v>
      </c>
      <c r="J6" s="58">
        <v>0</v>
      </c>
      <c r="K6" s="58">
        <v>0</v>
      </c>
      <c r="L6" s="60">
        <v>0</v>
      </c>
      <c r="M6" s="58">
        <v>0</v>
      </c>
      <c r="N6" s="60">
        <v>0</v>
      </c>
      <c r="O6" s="58">
        <v>0</v>
      </c>
      <c r="P6" s="58">
        <v>0</v>
      </c>
      <c r="Q6" s="59">
        <v>0</v>
      </c>
      <c r="R6" s="58">
        <v>0</v>
      </c>
      <c r="S6" s="58">
        <v>22</v>
      </c>
      <c r="T6" s="59">
        <v>24</v>
      </c>
      <c r="U6" s="58">
        <v>0</v>
      </c>
      <c r="V6" s="59">
        <v>46</v>
      </c>
      <c r="W6" s="58">
        <v>1</v>
      </c>
      <c r="X6" s="58">
        <v>2</v>
      </c>
      <c r="Y6" s="58">
        <v>0</v>
      </c>
      <c r="Z6" s="58">
        <v>0</v>
      </c>
      <c r="AA6" s="58">
        <v>0</v>
      </c>
      <c r="AB6" s="60">
        <v>3</v>
      </c>
      <c r="AC6" s="58">
        <v>0</v>
      </c>
      <c r="AD6" s="60">
        <v>0</v>
      </c>
      <c r="AE6" s="60">
        <v>24</v>
      </c>
      <c r="AF6" s="60">
        <v>24</v>
      </c>
      <c r="AG6" s="60">
        <v>1</v>
      </c>
      <c r="AH6" s="61">
        <v>1</v>
      </c>
      <c r="AI6" s="61">
        <v>0</v>
      </c>
      <c r="AJ6" s="61">
        <v>0</v>
      </c>
      <c r="AK6" s="61">
        <v>3</v>
      </c>
      <c r="AL6" s="61">
        <v>12</v>
      </c>
    </row>
    <row r="7" spans="1:38" ht="38.25" x14ac:dyDescent="0.2">
      <c r="A7" s="8" t="s">
        <v>41</v>
      </c>
      <c r="B7" s="17">
        <v>2</v>
      </c>
      <c r="C7" s="26" t="s">
        <v>152</v>
      </c>
      <c r="D7" s="26" t="s">
        <v>154</v>
      </c>
      <c r="E7" s="26" t="s">
        <v>156</v>
      </c>
      <c r="F7" s="32" t="s">
        <v>158</v>
      </c>
      <c r="G7" s="32" t="s">
        <v>159</v>
      </c>
      <c r="H7" s="77" t="s">
        <v>3</v>
      </c>
      <c r="I7" s="74" t="s">
        <v>161</v>
      </c>
      <c r="J7" s="58">
        <v>0</v>
      </c>
      <c r="K7" s="58">
        <v>0</v>
      </c>
      <c r="L7" s="60">
        <v>0</v>
      </c>
      <c r="M7" s="58">
        <v>0</v>
      </c>
      <c r="N7" s="60">
        <v>0</v>
      </c>
      <c r="O7" s="58">
        <v>0</v>
      </c>
      <c r="P7" s="58">
        <v>0</v>
      </c>
      <c r="Q7" s="59">
        <v>0</v>
      </c>
      <c r="R7" s="58">
        <v>0</v>
      </c>
      <c r="S7" s="58">
        <v>19</v>
      </c>
      <c r="T7" s="59">
        <v>0</v>
      </c>
      <c r="U7" s="58">
        <v>0</v>
      </c>
      <c r="V7" s="59">
        <v>19</v>
      </c>
      <c r="W7" s="58">
        <v>0</v>
      </c>
      <c r="X7" s="58">
        <v>1</v>
      </c>
      <c r="Y7" s="58">
        <v>0</v>
      </c>
      <c r="Z7" s="58">
        <v>0</v>
      </c>
      <c r="AA7" s="58">
        <v>0</v>
      </c>
      <c r="AB7" s="60">
        <v>11</v>
      </c>
      <c r="AC7" s="58">
        <v>0</v>
      </c>
      <c r="AD7" s="60">
        <v>0</v>
      </c>
      <c r="AE7" s="60">
        <v>19</v>
      </c>
      <c r="AF7" s="60">
        <v>19</v>
      </c>
      <c r="AG7" s="60">
        <v>0</v>
      </c>
      <c r="AH7" s="61">
        <v>0</v>
      </c>
      <c r="AI7" s="61">
        <v>0</v>
      </c>
      <c r="AJ7" s="61">
        <v>0</v>
      </c>
      <c r="AK7" s="61">
        <v>11</v>
      </c>
      <c r="AL7" s="61">
        <v>11</v>
      </c>
    </row>
    <row r="8" spans="1:38" ht="25.5" x14ac:dyDescent="0.2">
      <c r="A8" s="8" t="s">
        <v>41</v>
      </c>
      <c r="B8" s="69">
        <v>3</v>
      </c>
      <c r="C8" s="26" t="s">
        <v>153</v>
      </c>
      <c r="D8" s="26" t="s">
        <v>155</v>
      </c>
      <c r="E8" s="26" t="s">
        <v>157</v>
      </c>
      <c r="F8" s="32" t="s">
        <v>158</v>
      </c>
      <c r="G8" s="32" t="s">
        <v>160</v>
      </c>
      <c r="H8" s="77" t="s">
        <v>3</v>
      </c>
      <c r="I8" s="74" t="s">
        <v>161</v>
      </c>
      <c r="J8" s="58">
        <v>0</v>
      </c>
      <c r="K8" s="58">
        <v>0</v>
      </c>
      <c r="L8" s="60">
        <v>0</v>
      </c>
      <c r="M8" s="58">
        <v>0</v>
      </c>
      <c r="N8" s="60">
        <v>0</v>
      </c>
      <c r="O8" s="58">
        <v>0</v>
      </c>
      <c r="P8" s="58">
        <v>0</v>
      </c>
      <c r="Q8" s="59">
        <v>0</v>
      </c>
      <c r="R8" s="58">
        <v>0</v>
      </c>
      <c r="S8" s="58">
        <v>20</v>
      </c>
      <c r="T8" s="59">
        <v>0</v>
      </c>
      <c r="U8" s="58">
        <v>0</v>
      </c>
      <c r="V8" s="59">
        <v>20</v>
      </c>
      <c r="W8" s="58">
        <v>0</v>
      </c>
      <c r="X8" s="58">
        <v>1</v>
      </c>
      <c r="Y8" s="58">
        <v>1</v>
      </c>
      <c r="Z8" s="58">
        <v>0</v>
      </c>
      <c r="AA8" s="58">
        <v>0</v>
      </c>
      <c r="AB8" s="60"/>
      <c r="AC8" s="58">
        <v>0</v>
      </c>
      <c r="AD8" s="60">
        <v>0</v>
      </c>
      <c r="AE8" s="60">
        <v>20</v>
      </c>
      <c r="AF8" s="60">
        <v>20</v>
      </c>
      <c r="AG8" s="60">
        <v>0</v>
      </c>
      <c r="AH8" s="61">
        <v>1</v>
      </c>
      <c r="AI8" s="61">
        <v>1</v>
      </c>
      <c r="AJ8" s="61">
        <v>2</v>
      </c>
      <c r="AK8" s="61">
        <v>0</v>
      </c>
      <c r="AL8" s="61">
        <v>0</v>
      </c>
    </row>
    <row r="9" spans="1:38" ht="25.5" x14ac:dyDescent="0.2">
      <c r="A9" s="8" t="s">
        <v>41</v>
      </c>
      <c r="B9" s="69">
        <v>4</v>
      </c>
      <c r="C9" s="26" t="s">
        <v>153</v>
      </c>
      <c r="D9" s="26" t="s">
        <v>155</v>
      </c>
      <c r="E9" s="26" t="s">
        <v>157</v>
      </c>
      <c r="F9" s="32" t="s">
        <v>158</v>
      </c>
      <c r="G9" s="32" t="s">
        <v>160</v>
      </c>
      <c r="H9" s="77" t="s">
        <v>4</v>
      </c>
      <c r="I9" s="74" t="s">
        <v>162</v>
      </c>
      <c r="J9" s="58">
        <v>0</v>
      </c>
      <c r="K9" s="58">
        <v>0</v>
      </c>
      <c r="L9" s="60">
        <v>0</v>
      </c>
      <c r="M9" s="58">
        <v>0</v>
      </c>
      <c r="N9" s="60">
        <v>0</v>
      </c>
      <c r="O9" s="58">
        <v>0</v>
      </c>
      <c r="P9" s="58">
        <v>0</v>
      </c>
      <c r="Q9" s="59">
        <v>0</v>
      </c>
      <c r="R9" s="58">
        <v>0</v>
      </c>
      <c r="S9" s="58">
        <v>22</v>
      </c>
      <c r="T9" s="59">
        <v>25</v>
      </c>
      <c r="U9" s="58">
        <v>0</v>
      </c>
      <c r="V9" s="59">
        <v>47</v>
      </c>
      <c r="W9" s="58">
        <v>2</v>
      </c>
      <c r="X9" s="58">
        <v>1</v>
      </c>
      <c r="Y9" s="58">
        <v>0</v>
      </c>
      <c r="Z9" s="58">
        <v>1</v>
      </c>
      <c r="AA9" s="58">
        <v>0</v>
      </c>
      <c r="AB9" s="60"/>
      <c r="AC9" s="58">
        <v>0</v>
      </c>
      <c r="AD9" s="60">
        <v>0</v>
      </c>
      <c r="AE9" s="60">
        <v>25</v>
      </c>
      <c r="AF9" s="60">
        <v>25</v>
      </c>
      <c r="AG9" s="60">
        <v>1</v>
      </c>
      <c r="AH9" s="61">
        <v>0</v>
      </c>
      <c r="AI9" s="61">
        <v>0</v>
      </c>
      <c r="AJ9" s="61">
        <v>0</v>
      </c>
      <c r="AK9" s="61">
        <v>0</v>
      </c>
      <c r="AL9" s="61">
        <v>0</v>
      </c>
    </row>
    <row r="10" spans="1:38" ht="25.5" x14ac:dyDescent="0.2">
      <c r="A10" s="8" t="s">
        <v>41</v>
      </c>
      <c r="B10" s="69">
        <v>5</v>
      </c>
      <c r="C10" s="26" t="s">
        <v>186</v>
      </c>
      <c r="D10" s="26" t="s">
        <v>167</v>
      </c>
      <c r="E10" s="26" t="s">
        <v>168</v>
      </c>
      <c r="F10" s="32" t="s">
        <v>158</v>
      </c>
      <c r="G10" s="32" t="s">
        <v>169</v>
      </c>
      <c r="H10" s="77" t="s">
        <v>4</v>
      </c>
      <c r="I10" s="74" t="s">
        <v>161</v>
      </c>
      <c r="J10" s="58">
        <v>130</v>
      </c>
      <c r="K10" s="58">
        <v>61</v>
      </c>
      <c r="L10" s="60">
        <v>10</v>
      </c>
      <c r="M10" s="58">
        <v>1</v>
      </c>
      <c r="N10" s="60">
        <v>0</v>
      </c>
      <c r="O10" s="58">
        <v>0</v>
      </c>
      <c r="P10" s="58">
        <v>3</v>
      </c>
      <c r="Q10" s="59">
        <v>61</v>
      </c>
      <c r="R10" s="58">
        <v>51</v>
      </c>
      <c r="S10" s="58">
        <v>0</v>
      </c>
      <c r="T10" s="59">
        <v>0</v>
      </c>
      <c r="U10" s="58">
        <v>0</v>
      </c>
      <c r="V10" s="59">
        <v>112</v>
      </c>
      <c r="W10" s="58">
        <v>12</v>
      </c>
      <c r="X10" s="58">
        <v>4</v>
      </c>
      <c r="Y10" s="58">
        <v>0</v>
      </c>
      <c r="Z10" s="58">
        <v>1</v>
      </c>
      <c r="AA10" s="58">
        <v>0</v>
      </c>
      <c r="AB10" s="60"/>
      <c r="AC10" s="58">
        <v>0</v>
      </c>
      <c r="AD10" s="60">
        <v>5</v>
      </c>
      <c r="AE10" s="60">
        <v>0</v>
      </c>
      <c r="AF10" s="60">
        <v>0</v>
      </c>
      <c r="AG10" s="60">
        <v>0</v>
      </c>
      <c r="AH10" s="61">
        <v>0</v>
      </c>
      <c r="AI10" s="61">
        <v>0</v>
      </c>
      <c r="AJ10" s="61">
        <v>0</v>
      </c>
      <c r="AK10" s="61">
        <v>0</v>
      </c>
      <c r="AL10" s="61">
        <v>0</v>
      </c>
    </row>
    <row r="11" spans="1:38" ht="25.5" x14ac:dyDescent="0.2">
      <c r="A11" s="8" t="s">
        <v>41</v>
      </c>
      <c r="B11" s="69">
        <v>6</v>
      </c>
      <c r="C11" s="26" t="s">
        <v>186</v>
      </c>
      <c r="D11" s="26" t="s">
        <v>167</v>
      </c>
      <c r="E11" s="26" t="s">
        <v>157</v>
      </c>
      <c r="F11" s="32" t="s">
        <v>158</v>
      </c>
      <c r="G11" s="32" t="s">
        <v>169</v>
      </c>
      <c r="H11" s="77" t="s">
        <v>4</v>
      </c>
      <c r="I11" s="74" t="s">
        <v>161</v>
      </c>
      <c r="J11" s="58">
        <v>204</v>
      </c>
      <c r="K11" s="58">
        <v>74</v>
      </c>
      <c r="L11" s="60">
        <v>23</v>
      </c>
      <c r="M11" s="58">
        <v>2</v>
      </c>
      <c r="N11" s="60">
        <v>0</v>
      </c>
      <c r="O11" s="58">
        <v>0</v>
      </c>
      <c r="P11" s="58">
        <v>4</v>
      </c>
      <c r="Q11" s="59">
        <v>74</v>
      </c>
      <c r="R11" s="58">
        <v>55</v>
      </c>
      <c r="S11" s="58">
        <v>0</v>
      </c>
      <c r="T11" s="59">
        <v>0</v>
      </c>
      <c r="U11" s="58">
        <v>0</v>
      </c>
      <c r="V11" s="59">
        <v>129</v>
      </c>
      <c r="W11" s="58">
        <v>30</v>
      </c>
      <c r="X11" s="58">
        <v>4</v>
      </c>
      <c r="Y11" s="58">
        <v>0</v>
      </c>
      <c r="Z11" s="58">
        <v>2</v>
      </c>
      <c r="AA11" s="58">
        <v>0</v>
      </c>
      <c r="AB11" s="60"/>
      <c r="AC11" s="58">
        <v>0</v>
      </c>
      <c r="AD11" s="60">
        <v>4</v>
      </c>
      <c r="AE11" s="60">
        <v>0</v>
      </c>
      <c r="AF11" s="60">
        <v>0</v>
      </c>
      <c r="AG11" s="60">
        <v>0</v>
      </c>
      <c r="AH11" s="61">
        <v>0</v>
      </c>
      <c r="AI11" s="61">
        <v>0</v>
      </c>
      <c r="AJ11" s="61">
        <v>0</v>
      </c>
      <c r="AK11" s="61">
        <v>0</v>
      </c>
      <c r="AL11" s="61">
        <v>0</v>
      </c>
    </row>
    <row r="12" spans="1:38" ht="25.5" x14ac:dyDescent="0.2">
      <c r="A12" s="8" t="s">
        <v>41</v>
      </c>
      <c r="B12" s="69">
        <v>7</v>
      </c>
      <c r="C12" s="26" t="s">
        <v>186</v>
      </c>
      <c r="D12" s="26" t="s">
        <v>167</v>
      </c>
      <c r="E12" s="26" t="s">
        <v>156</v>
      </c>
      <c r="F12" s="32" t="s">
        <v>158</v>
      </c>
      <c r="G12" s="32" t="s">
        <v>169</v>
      </c>
      <c r="H12" s="77" t="s">
        <v>3</v>
      </c>
      <c r="I12" s="74" t="s">
        <v>185</v>
      </c>
      <c r="J12" s="58">
        <v>10</v>
      </c>
      <c r="K12" s="58">
        <v>8</v>
      </c>
      <c r="L12" s="60">
        <v>2</v>
      </c>
      <c r="M12" s="58">
        <v>0</v>
      </c>
      <c r="N12" s="60">
        <v>0</v>
      </c>
      <c r="O12" s="58">
        <v>0</v>
      </c>
      <c r="P12" s="58">
        <v>0</v>
      </c>
      <c r="Q12" s="59">
        <v>8</v>
      </c>
      <c r="R12" s="58">
        <v>13</v>
      </c>
      <c r="S12" s="58">
        <v>0</v>
      </c>
      <c r="T12" s="59">
        <v>0</v>
      </c>
      <c r="U12" s="58">
        <v>0</v>
      </c>
      <c r="V12" s="59">
        <v>21</v>
      </c>
      <c r="W12" s="58">
        <v>2</v>
      </c>
      <c r="X12" s="58">
        <v>1</v>
      </c>
      <c r="Y12" s="58">
        <v>1</v>
      </c>
      <c r="Z12" s="58">
        <v>0</v>
      </c>
      <c r="AA12" s="58">
        <v>0</v>
      </c>
      <c r="AB12" s="60">
        <v>3</v>
      </c>
      <c r="AC12" s="58">
        <v>0</v>
      </c>
      <c r="AD12" s="60">
        <v>0</v>
      </c>
      <c r="AE12" s="60">
        <v>13</v>
      </c>
      <c r="AF12" s="60">
        <v>13</v>
      </c>
      <c r="AG12" s="60">
        <v>0</v>
      </c>
      <c r="AH12" s="61">
        <v>1</v>
      </c>
      <c r="AI12" s="61">
        <v>0</v>
      </c>
      <c r="AJ12" s="61">
        <v>0</v>
      </c>
      <c r="AK12" s="61">
        <v>0</v>
      </c>
      <c r="AL12" s="61">
        <v>0</v>
      </c>
    </row>
    <row r="13" spans="1:38" ht="25.5" x14ac:dyDescent="0.2">
      <c r="A13" s="8" t="s">
        <v>41</v>
      </c>
      <c r="B13" s="69">
        <v>8</v>
      </c>
      <c r="C13" s="26" t="s">
        <v>186</v>
      </c>
      <c r="D13" s="26" t="s">
        <v>167</v>
      </c>
      <c r="E13" s="26" t="s">
        <v>157</v>
      </c>
      <c r="F13" s="32" t="s">
        <v>158</v>
      </c>
      <c r="G13" s="32" t="s">
        <v>169</v>
      </c>
      <c r="H13" s="77" t="s">
        <v>3</v>
      </c>
      <c r="I13" s="74" t="s">
        <v>185</v>
      </c>
      <c r="J13" s="58">
        <v>43</v>
      </c>
      <c r="K13" s="58">
        <v>19</v>
      </c>
      <c r="L13" s="60">
        <v>0</v>
      </c>
      <c r="M13" s="58">
        <v>0</v>
      </c>
      <c r="N13" s="60">
        <v>0</v>
      </c>
      <c r="O13" s="58">
        <v>0</v>
      </c>
      <c r="P13" s="58">
        <v>1</v>
      </c>
      <c r="Q13" s="59">
        <v>19</v>
      </c>
      <c r="R13" s="58">
        <v>12</v>
      </c>
      <c r="S13" s="58">
        <v>0</v>
      </c>
      <c r="T13" s="59">
        <v>0</v>
      </c>
      <c r="U13" s="58">
        <v>0</v>
      </c>
      <c r="V13" s="59">
        <v>31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60"/>
      <c r="AC13" s="58">
        <v>0</v>
      </c>
      <c r="AD13" s="60">
        <v>1</v>
      </c>
      <c r="AE13" s="60">
        <v>12</v>
      </c>
      <c r="AF13" s="60">
        <v>12</v>
      </c>
      <c r="AG13" s="60">
        <v>0</v>
      </c>
      <c r="AH13" s="61">
        <v>0</v>
      </c>
      <c r="AI13" s="61">
        <v>0</v>
      </c>
      <c r="AJ13" s="61">
        <v>0</v>
      </c>
      <c r="AK13" s="61">
        <v>0</v>
      </c>
      <c r="AL13" s="61">
        <v>0</v>
      </c>
    </row>
    <row r="14" spans="1:38" ht="25.5" x14ac:dyDescent="0.2">
      <c r="A14" s="8" t="s">
        <v>41</v>
      </c>
      <c r="B14" s="69">
        <v>9</v>
      </c>
      <c r="C14" s="26" t="s">
        <v>163</v>
      </c>
      <c r="D14" s="26" t="s">
        <v>170</v>
      </c>
      <c r="E14" s="26" t="s">
        <v>171</v>
      </c>
      <c r="F14" s="32" t="s">
        <v>158</v>
      </c>
      <c r="G14" s="32" t="s">
        <v>172</v>
      </c>
      <c r="H14" s="77" t="s">
        <v>4</v>
      </c>
      <c r="I14" s="74" t="s">
        <v>162</v>
      </c>
      <c r="J14" s="58">
        <v>0</v>
      </c>
      <c r="K14" s="58">
        <v>0</v>
      </c>
      <c r="L14" s="60">
        <v>0</v>
      </c>
      <c r="M14" s="58">
        <v>0</v>
      </c>
      <c r="N14" s="60">
        <v>0</v>
      </c>
      <c r="O14" s="58">
        <v>0</v>
      </c>
      <c r="P14" s="58">
        <v>0</v>
      </c>
      <c r="Q14" s="59">
        <v>0</v>
      </c>
      <c r="R14" s="58">
        <v>0</v>
      </c>
      <c r="S14" s="58">
        <v>15</v>
      </c>
      <c r="T14" s="59">
        <v>23</v>
      </c>
      <c r="U14" s="58">
        <v>0</v>
      </c>
      <c r="V14" s="59">
        <v>38</v>
      </c>
      <c r="W14" s="58">
        <v>0</v>
      </c>
      <c r="X14" s="58">
        <v>1</v>
      </c>
      <c r="Y14" s="58">
        <v>0</v>
      </c>
      <c r="Z14" s="58">
        <v>0</v>
      </c>
      <c r="AA14" s="58">
        <v>0</v>
      </c>
      <c r="AB14" s="60">
        <v>1</v>
      </c>
      <c r="AC14" s="58">
        <v>0</v>
      </c>
      <c r="AD14" s="60">
        <v>0</v>
      </c>
      <c r="AE14" s="60">
        <v>23</v>
      </c>
      <c r="AF14" s="60">
        <v>23</v>
      </c>
      <c r="AG14" s="60">
        <v>0</v>
      </c>
      <c r="AH14" s="61">
        <v>1</v>
      </c>
      <c r="AI14" s="61">
        <v>1</v>
      </c>
      <c r="AJ14" s="61">
        <v>0</v>
      </c>
      <c r="AK14" s="61">
        <v>0</v>
      </c>
      <c r="AL14" s="61">
        <v>5</v>
      </c>
    </row>
    <row r="15" spans="1:38" ht="25.5" x14ac:dyDescent="0.2">
      <c r="A15" s="8" t="s">
        <v>41</v>
      </c>
      <c r="B15" s="69">
        <v>10</v>
      </c>
      <c r="C15" s="26" t="s">
        <v>164</v>
      </c>
      <c r="D15" s="26" t="s">
        <v>173</v>
      </c>
      <c r="E15" s="26" t="s">
        <v>174</v>
      </c>
      <c r="F15" s="32" t="s">
        <v>158</v>
      </c>
      <c r="G15" s="32" t="s">
        <v>175</v>
      </c>
      <c r="H15" s="77" t="s">
        <v>4</v>
      </c>
      <c r="I15" s="74" t="s">
        <v>161</v>
      </c>
      <c r="J15" s="58">
        <v>135</v>
      </c>
      <c r="K15" s="58">
        <v>29</v>
      </c>
      <c r="L15" s="60">
        <v>3</v>
      </c>
      <c r="M15" s="58">
        <v>0</v>
      </c>
      <c r="N15" s="60">
        <v>0</v>
      </c>
      <c r="O15" s="58">
        <v>0</v>
      </c>
      <c r="P15" s="58">
        <v>0</v>
      </c>
      <c r="Q15" s="59">
        <v>29</v>
      </c>
      <c r="R15" s="58">
        <v>23</v>
      </c>
      <c r="S15" s="58">
        <v>0</v>
      </c>
      <c r="T15" s="59">
        <v>0</v>
      </c>
      <c r="U15" s="58">
        <v>0</v>
      </c>
      <c r="V15" s="59">
        <v>52</v>
      </c>
      <c r="W15" s="58">
        <v>3</v>
      </c>
      <c r="X15" s="58">
        <v>6</v>
      </c>
      <c r="Y15" s="58">
        <v>0</v>
      </c>
      <c r="Z15" s="58">
        <v>0</v>
      </c>
      <c r="AA15" s="58">
        <v>0</v>
      </c>
      <c r="AB15" s="60"/>
      <c r="AC15" s="58">
        <v>0</v>
      </c>
      <c r="AD15" s="60">
        <v>0</v>
      </c>
      <c r="AE15" s="60">
        <v>0</v>
      </c>
      <c r="AF15" s="60">
        <v>0</v>
      </c>
      <c r="AG15" s="60">
        <v>0</v>
      </c>
      <c r="AH15" s="61">
        <v>0</v>
      </c>
      <c r="AI15" s="61">
        <v>0</v>
      </c>
      <c r="AJ15" s="61">
        <v>0</v>
      </c>
      <c r="AK15" s="61">
        <v>0</v>
      </c>
      <c r="AL15" s="61">
        <v>0</v>
      </c>
    </row>
    <row r="16" spans="1:38" ht="25.5" x14ac:dyDescent="0.2">
      <c r="A16" s="8" t="s">
        <v>41</v>
      </c>
      <c r="B16" s="69">
        <v>11</v>
      </c>
      <c r="C16" s="26" t="s">
        <v>164</v>
      </c>
      <c r="D16" s="26" t="s">
        <v>173</v>
      </c>
      <c r="E16" s="26" t="s">
        <v>176</v>
      </c>
      <c r="F16" s="32" t="s">
        <v>158</v>
      </c>
      <c r="G16" s="32" t="s">
        <v>175</v>
      </c>
      <c r="H16" s="77" t="s">
        <v>4</v>
      </c>
      <c r="I16" s="74" t="s">
        <v>161</v>
      </c>
      <c r="J16" s="58">
        <v>123</v>
      </c>
      <c r="K16" s="58">
        <v>28</v>
      </c>
      <c r="L16" s="60">
        <v>1</v>
      </c>
      <c r="M16" s="58">
        <v>0</v>
      </c>
      <c r="N16" s="60">
        <v>0</v>
      </c>
      <c r="O16" s="58">
        <v>0</v>
      </c>
      <c r="P16" s="58">
        <v>1</v>
      </c>
      <c r="Q16" s="59">
        <v>28</v>
      </c>
      <c r="R16" s="58">
        <v>19</v>
      </c>
      <c r="S16" s="58">
        <v>0</v>
      </c>
      <c r="T16" s="59">
        <v>0</v>
      </c>
      <c r="U16" s="58">
        <v>0</v>
      </c>
      <c r="V16" s="59">
        <v>47</v>
      </c>
      <c r="W16" s="58">
        <v>1</v>
      </c>
      <c r="X16" s="58">
        <v>3</v>
      </c>
      <c r="Y16" s="58">
        <v>0</v>
      </c>
      <c r="Z16" s="58">
        <v>0</v>
      </c>
      <c r="AA16" s="58">
        <v>0</v>
      </c>
      <c r="AB16" s="60"/>
      <c r="AC16" s="58">
        <v>0</v>
      </c>
      <c r="AD16" s="60">
        <v>1</v>
      </c>
      <c r="AE16" s="60">
        <v>0</v>
      </c>
      <c r="AF16" s="60">
        <v>0</v>
      </c>
      <c r="AG16" s="60">
        <v>0</v>
      </c>
      <c r="AH16" s="61">
        <v>0</v>
      </c>
      <c r="AI16" s="61">
        <v>0</v>
      </c>
      <c r="AJ16" s="61">
        <v>0</v>
      </c>
      <c r="AK16" s="61">
        <v>0</v>
      </c>
      <c r="AL16" s="61">
        <v>0</v>
      </c>
    </row>
    <row r="17" spans="1:38" ht="38.25" x14ac:dyDescent="0.2">
      <c r="A17" s="8" t="s">
        <v>41</v>
      </c>
      <c r="B17" s="69">
        <v>12</v>
      </c>
      <c r="C17" s="26" t="s">
        <v>165</v>
      </c>
      <c r="D17" s="26" t="s">
        <v>177</v>
      </c>
      <c r="E17" s="26" t="s">
        <v>178</v>
      </c>
      <c r="F17" s="32" t="s">
        <v>179</v>
      </c>
      <c r="G17" s="32" t="s">
        <v>180</v>
      </c>
      <c r="H17" s="77" t="s">
        <v>4</v>
      </c>
      <c r="I17" s="74" t="s">
        <v>162</v>
      </c>
      <c r="J17" s="58">
        <v>87</v>
      </c>
      <c r="K17" s="58">
        <v>16</v>
      </c>
      <c r="L17" s="60">
        <v>1</v>
      </c>
      <c r="M17" s="58">
        <v>0</v>
      </c>
      <c r="N17" s="60">
        <v>0</v>
      </c>
      <c r="O17" s="58">
        <v>0</v>
      </c>
      <c r="P17" s="58">
        <v>0</v>
      </c>
      <c r="Q17" s="59">
        <v>16</v>
      </c>
      <c r="R17" s="58">
        <v>23</v>
      </c>
      <c r="S17" s="58">
        <v>17</v>
      </c>
      <c r="T17" s="59">
        <v>19</v>
      </c>
      <c r="U17" s="58">
        <v>0</v>
      </c>
      <c r="V17" s="59">
        <v>75</v>
      </c>
      <c r="W17" s="58">
        <v>1</v>
      </c>
      <c r="X17" s="58">
        <v>1</v>
      </c>
      <c r="Y17" s="58">
        <v>0</v>
      </c>
      <c r="Z17" s="58">
        <v>1</v>
      </c>
      <c r="AA17" s="58">
        <v>0</v>
      </c>
      <c r="AB17" s="60"/>
      <c r="AC17" s="58">
        <v>0</v>
      </c>
      <c r="AD17" s="60">
        <v>0</v>
      </c>
      <c r="AE17" s="60">
        <v>19</v>
      </c>
      <c r="AF17" s="60">
        <v>0</v>
      </c>
      <c r="AG17" s="60">
        <v>0</v>
      </c>
      <c r="AH17" s="61">
        <v>1</v>
      </c>
      <c r="AI17" s="61">
        <v>0</v>
      </c>
      <c r="AJ17" s="61">
        <v>0</v>
      </c>
      <c r="AK17" s="61">
        <v>0</v>
      </c>
      <c r="AL17" s="61">
        <v>0</v>
      </c>
    </row>
    <row r="18" spans="1:38" ht="38.25" x14ac:dyDescent="0.2">
      <c r="A18" s="8" t="s">
        <v>41</v>
      </c>
      <c r="B18" s="69">
        <v>13</v>
      </c>
      <c r="C18" s="26" t="s">
        <v>166</v>
      </c>
      <c r="D18" s="26" t="s">
        <v>181</v>
      </c>
      <c r="E18" s="26" t="s">
        <v>182</v>
      </c>
      <c r="F18" s="32" t="s">
        <v>179</v>
      </c>
      <c r="G18" s="32" t="s">
        <v>183</v>
      </c>
      <c r="H18" s="77" t="s">
        <v>4</v>
      </c>
      <c r="I18" s="74" t="s">
        <v>162</v>
      </c>
      <c r="J18" s="58">
        <v>604</v>
      </c>
      <c r="K18" s="58">
        <v>115</v>
      </c>
      <c r="L18" s="60">
        <v>34</v>
      </c>
      <c r="M18" s="58">
        <v>1</v>
      </c>
      <c r="N18" s="60">
        <v>0</v>
      </c>
      <c r="O18" s="58">
        <v>0</v>
      </c>
      <c r="P18" s="58">
        <v>4</v>
      </c>
      <c r="Q18" s="59">
        <v>115</v>
      </c>
      <c r="R18" s="58">
        <v>89</v>
      </c>
      <c r="S18" s="58">
        <v>64</v>
      </c>
      <c r="T18" s="59">
        <v>49</v>
      </c>
      <c r="U18" s="58">
        <v>0</v>
      </c>
      <c r="V18" s="59">
        <v>317</v>
      </c>
      <c r="W18" s="58">
        <v>82</v>
      </c>
      <c r="X18" s="58">
        <v>6</v>
      </c>
      <c r="Y18" s="58">
        <v>0</v>
      </c>
      <c r="Z18" s="58">
        <v>4</v>
      </c>
      <c r="AA18" s="58">
        <v>0</v>
      </c>
      <c r="AB18" s="60"/>
      <c r="AC18" s="58">
        <v>0</v>
      </c>
      <c r="AD18" s="60">
        <v>6</v>
      </c>
      <c r="AE18" s="60">
        <v>49</v>
      </c>
      <c r="AF18" s="60">
        <v>49</v>
      </c>
      <c r="AG18" s="60">
        <v>4</v>
      </c>
      <c r="AH18" s="61">
        <v>0</v>
      </c>
      <c r="AI18" s="61">
        <v>0</v>
      </c>
      <c r="AJ18" s="61">
        <v>1</v>
      </c>
      <c r="AK18" s="61">
        <v>0</v>
      </c>
      <c r="AL18" s="61">
        <v>0</v>
      </c>
    </row>
    <row r="19" spans="1:38" ht="15.75" x14ac:dyDescent="0.2">
      <c r="A19" s="8" t="s">
        <v>41</v>
      </c>
      <c r="B19" s="69">
        <v>14</v>
      </c>
      <c r="C19" s="26" t="s">
        <v>166</v>
      </c>
      <c r="D19" s="26" t="s">
        <v>181</v>
      </c>
      <c r="E19" s="26" t="s">
        <v>184</v>
      </c>
      <c r="F19" s="32" t="s">
        <v>179</v>
      </c>
      <c r="G19" s="32" t="s">
        <v>183</v>
      </c>
      <c r="H19" s="77" t="s">
        <v>4</v>
      </c>
      <c r="I19" s="74" t="s">
        <v>162</v>
      </c>
      <c r="J19" s="58">
        <v>0</v>
      </c>
      <c r="K19" s="58">
        <v>0</v>
      </c>
      <c r="L19" s="60">
        <v>0</v>
      </c>
      <c r="M19" s="58">
        <v>0</v>
      </c>
      <c r="N19" s="60">
        <v>0</v>
      </c>
      <c r="O19" s="58">
        <v>0</v>
      </c>
      <c r="P19" s="58">
        <v>0</v>
      </c>
      <c r="Q19" s="58">
        <v>0</v>
      </c>
      <c r="R19" s="58">
        <v>15</v>
      </c>
      <c r="S19" s="58">
        <v>13</v>
      </c>
      <c r="T19" s="58">
        <v>0</v>
      </c>
      <c r="U19" s="58">
        <v>0</v>
      </c>
      <c r="V19" s="58">
        <v>28</v>
      </c>
      <c r="W19" s="58">
        <v>1</v>
      </c>
      <c r="X19" s="58">
        <v>1</v>
      </c>
      <c r="Y19" s="58">
        <v>0</v>
      </c>
      <c r="Z19" s="58">
        <v>0</v>
      </c>
      <c r="AA19" s="58">
        <v>0</v>
      </c>
      <c r="AB19" s="60"/>
      <c r="AC19" s="58">
        <v>0</v>
      </c>
      <c r="AD19" s="60">
        <v>0</v>
      </c>
      <c r="AE19" s="60">
        <v>0</v>
      </c>
      <c r="AF19" s="60">
        <v>0</v>
      </c>
      <c r="AG19" s="61">
        <v>0</v>
      </c>
      <c r="AH19" s="61">
        <v>0</v>
      </c>
      <c r="AI19" s="61">
        <v>0</v>
      </c>
      <c r="AJ19" s="61">
        <v>0</v>
      </c>
      <c r="AK19" s="61">
        <v>0</v>
      </c>
      <c r="AL19" s="61">
        <v>14</v>
      </c>
    </row>
    <row r="20" spans="1:38" ht="15.75" x14ac:dyDescent="0.2">
      <c r="A20" s="8" t="s">
        <v>41</v>
      </c>
      <c r="B20" s="74">
        <v>15</v>
      </c>
      <c r="C20" s="26" t="s">
        <v>187</v>
      </c>
      <c r="D20" s="26" t="s">
        <v>156</v>
      </c>
      <c r="E20" s="26"/>
      <c r="F20" s="32" t="s">
        <v>158</v>
      </c>
      <c r="G20" s="32" t="s">
        <v>188</v>
      </c>
      <c r="H20" s="76" t="s">
        <v>1</v>
      </c>
      <c r="I20" s="74" t="s">
        <v>161</v>
      </c>
      <c r="J20" s="58">
        <v>0</v>
      </c>
      <c r="K20" s="58">
        <v>0</v>
      </c>
      <c r="L20" s="60">
        <v>0</v>
      </c>
      <c r="M20" s="58">
        <v>0</v>
      </c>
      <c r="N20" s="60">
        <v>0</v>
      </c>
      <c r="O20" s="58">
        <v>0</v>
      </c>
      <c r="P20" s="58">
        <v>0</v>
      </c>
      <c r="Q20" s="58">
        <v>0</v>
      </c>
      <c r="R20" s="58">
        <v>0</v>
      </c>
      <c r="S20" s="58">
        <v>66</v>
      </c>
      <c r="T20" s="58">
        <v>0</v>
      </c>
      <c r="U20" s="58">
        <v>0</v>
      </c>
      <c r="V20" s="58">
        <v>66</v>
      </c>
      <c r="W20" s="58">
        <v>5</v>
      </c>
      <c r="X20" s="58">
        <v>4</v>
      </c>
      <c r="Y20" s="58">
        <v>0</v>
      </c>
      <c r="Z20" s="58">
        <v>0</v>
      </c>
      <c r="AA20" s="58">
        <v>0</v>
      </c>
      <c r="AB20" s="60">
        <v>2</v>
      </c>
      <c r="AC20" s="58">
        <v>0</v>
      </c>
      <c r="AD20" s="60">
        <v>0</v>
      </c>
      <c r="AE20" s="60">
        <v>66</v>
      </c>
      <c r="AF20" s="60">
        <v>0</v>
      </c>
      <c r="AG20" s="61">
        <v>0</v>
      </c>
      <c r="AH20" s="61">
        <v>4</v>
      </c>
      <c r="AI20" s="61">
        <v>0</v>
      </c>
      <c r="AJ20" s="61">
        <v>0</v>
      </c>
      <c r="AK20" s="61">
        <v>2</v>
      </c>
      <c r="AL20" s="61">
        <v>4</v>
      </c>
    </row>
    <row r="21" spans="1:38" ht="15.75" x14ac:dyDescent="0.2">
      <c r="A21" s="8" t="s">
        <v>41</v>
      </c>
      <c r="B21" s="74">
        <v>16</v>
      </c>
      <c r="C21" s="26" t="s">
        <v>189</v>
      </c>
      <c r="D21" s="26" t="s">
        <v>190</v>
      </c>
      <c r="E21" s="26"/>
      <c r="F21" s="32" t="s">
        <v>179</v>
      </c>
      <c r="G21" s="32" t="s">
        <v>191</v>
      </c>
      <c r="H21" s="76" t="s">
        <v>1</v>
      </c>
      <c r="I21" s="74" t="s">
        <v>161</v>
      </c>
      <c r="J21" s="58">
        <v>182</v>
      </c>
      <c r="K21" s="58">
        <v>17</v>
      </c>
      <c r="L21" s="60">
        <v>2</v>
      </c>
      <c r="M21" s="58">
        <v>0</v>
      </c>
      <c r="N21" s="60">
        <v>0</v>
      </c>
      <c r="O21" s="58">
        <v>0</v>
      </c>
      <c r="P21" s="58">
        <v>1</v>
      </c>
      <c r="Q21" s="58">
        <v>17</v>
      </c>
      <c r="R21" s="58">
        <v>0</v>
      </c>
      <c r="S21" s="58">
        <v>0</v>
      </c>
      <c r="T21" s="58">
        <v>0</v>
      </c>
      <c r="U21" s="58">
        <v>0</v>
      </c>
      <c r="V21" s="58">
        <v>17</v>
      </c>
      <c r="W21" s="58">
        <v>2</v>
      </c>
      <c r="X21" s="58">
        <v>0</v>
      </c>
      <c r="Y21" s="58">
        <v>0</v>
      </c>
      <c r="Z21" s="58">
        <v>0</v>
      </c>
      <c r="AA21" s="58">
        <v>0</v>
      </c>
      <c r="AB21" s="60"/>
      <c r="AC21" s="58">
        <v>0</v>
      </c>
      <c r="AD21" s="60">
        <v>1</v>
      </c>
      <c r="AE21" s="60">
        <v>0</v>
      </c>
      <c r="AF21" s="60">
        <v>0</v>
      </c>
      <c r="AG21" s="61">
        <v>0</v>
      </c>
      <c r="AH21" s="61">
        <v>0</v>
      </c>
      <c r="AI21" s="61">
        <v>0</v>
      </c>
      <c r="AJ21" s="61">
        <v>0</v>
      </c>
      <c r="AK21" s="61">
        <v>0</v>
      </c>
      <c r="AL21" s="61">
        <v>0</v>
      </c>
    </row>
    <row r="22" spans="1:38" ht="38.25" x14ac:dyDescent="0.2">
      <c r="A22" s="8" t="s">
        <v>41</v>
      </c>
      <c r="B22" s="69">
        <v>17</v>
      </c>
      <c r="C22" s="26" t="s">
        <v>194</v>
      </c>
      <c r="D22" s="26" t="s">
        <v>195</v>
      </c>
      <c r="E22" s="26"/>
      <c r="F22" s="32" t="s">
        <v>193</v>
      </c>
      <c r="G22" s="32" t="s">
        <v>192</v>
      </c>
      <c r="H22" s="76" t="s">
        <v>1</v>
      </c>
      <c r="I22" s="74" t="s">
        <v>185</v>
      </c>
      <c r="J22" s="58">
        <v>47</v>
      </c>
      <c r="K22" s="58">
        <v>15</v>
      </c>
      <c r="L22" s="60">
        <v>0</v>
      </c>
      <c r="M22" s="58">
        <v>0</v>
      </c>
      <c r="N22" s="60">
        <v>0</v>
      </c>
      <c r="O22" s="58">
        <v>0</v>
      </c>
      <c r="P22" s="58">
        <v>0</v>
      </c>
      <c r="Q22" s="58">
        <v>15</v>
      </c>
      <c r="R22" s="58">
        <v>0</v>
      </c>
      <c r="S22" s="58">
        <v>0</v>
      </c>
      <c r="T22" s="58">
        <v>0</v>
      </c>
      <c r="U22" s="58">
        <v>0</v>
      </c>
      <c r="V22" s="58">
        <v>15</v>
      </c>
      <c r="W22" s="58">
        <v>0</v>
      </c>
      <c r="X22" s="58">
        <v>6</v>
      </c>
      <c r="Y22" s="58">
        <v>0</v>
      </c>
      <c r="Z22" s="58">
        <v>0</v>
      </c>
      <c r="AA22" s="58">
        <v>0</v>
      </c>
      <c r="AB22" s="60"/>
      <c r="AC22" s="58">
        <v>0</v>
      </c>
      <c r="AD22" s="60">
        <v>0</v>
      </c>
      <c r="AE22" s="60">
        <v>0</v>
      </c>
      <c r="AF22" s="60">
        <v>0</v>
      </c>
      <c r="AG22" s="61">
        <v>0</v>
      </c>
      <c r="AH22" s="61">
        <v>0</v>
      </c>
      <c r="AI22" s="61">
        <v>0</v>
      </c>
      <c r="AJ22" s="61">
        <v>0</v>
      </c>
      <c r="AK22" s="61">
        <v>0</v>
      </c>
      <c r="AL22" s="61">
        <v>0</v>
      </c>
    </row>
    <row r="23" spans="1:38" ht="15.75" x14ac:dyDescent="0.2">
      <c r="A23" s="18"/>
      <c r="B23" s="14"/>
      <c r="C23" s="41" t="s">
        <v>39</v>
      </c>
      <c r="D23" s="41"/>
      <c r="E23" s="41"/>
      <c r="F23" s="33"/>
      <c r="G23" s="33"/>
      <c r="H23" s="15"/>
      <c r="I23" s="15"/>
      <c r="J23" s="62">
        <f>SUM(J6:J22)</f>
        <v>1565</v>
      </c>
      <c r="K23" s="59">
        <f>SUM(K6:K22)</f>
        <v>382</v>
      </c>
      <c r="L23" s="59">
        <f>SUM(L6:L22)</f>
        <v>76</v>
      </c>
      <c r="M23" s="59">
        <v>4</v>
      </c>
      <c r="N23" s="59">
        <v>0</v>
      </c>
      <c r="O23" s="59">
        <v>0</v>
      </c>
      <c r="P23" s="59">
        <v>14</v>
      </c>
      <c r="Q23" s="59">
        <f>SUM(Q6:Q22)</f>
        <v>382</v>
      </c>
      <c r="R23" s="59">
        <f>SUM(R6:R22)</f>
        <v>300</v>
      </c>
      <c r="S23" s="59">
        <f>SUM(S6:S22)</f>
        <v>258</v>
      </c>
      <c r="T23" s="59">
        <f>SUM(T6:T22)</f>
        <v>140</v>
      </c>
      <c r="U23" s="59">
        <v>0</v>
      </c>
      <c r="V23" s="59">
        <f>SUM(V6:V22)</f>
        <v>1080</v>
      </c>
      <c r="W23" s="59">
        <f>SUM(W6:W22)</f>
        <v>142</v>
      </c>
      <c r="X23" s="59">
        <v>43</v>
      </c>
      <c r="Y23" s="59">
        <v>2</v>
      </c>
      <c r="Z23" s="59">
        <v>9</v>
      </c>
      <c r="AA23" s="59">
        <v>0</v>
      </c>
      <c r="AB23" s="61">
        <f>SUM(AB6:AB22)</f>
        <v>20</v>
      </c>
      <c r="AC23" s="59">
        <v>0</v>
      </c>
      <c r="AD23" s="61">
        <v>18</v>
      </c>
      <c r="AE23" s="61">
        <v>270</v>
      </c>
      <c r="AF23" s="61">
        <f>SUM(AF6:AF22)</f>
        <v>185</v>
      </c>
      <c r="AG23" s="61">
        <f>SUM(AG6:AG22)</f>
        <v>6</v>
      </c>
      <c r="AH23" s="61">
        <v>9</v>
      </c>
      <c r="AI23" s="61">
        <v>2</v>
      </c>
      <c r="AJ23" s="61">
        <v>3</v>
      </c>
      <c r="AK23" s="61">
        <f>SUM(AK6:AK22)</f>
        <v>16</v>
      </c>
      <c r="AL23" s="59">
        <f>SUM(AL6:AL22)</f>
        <v>46</v>
      </c>
    </row>
    <row r="24" spans="1:38" s="13" customFormat="1" ht="15.75" x14ac:dyDescent="0.2">
      <c r="A24" s="40" t="s">
        <v>35</v>
      </c>
      <c r="C24" s="23"/>
      <c r="D24" s="23"/>
      <c r="E24" s="23"/>
      <c r="F24" s="30"/>
      <c r="G24" s="30"/>
      <c r="AD24" s="51"/>
      <c r="AE24" s="51"/>
      <c r="AF24" s="51"/>
      <c r="AG24" s="51"/>
      <c r="AH24" s="51"/>
      <c r="AI24" s="51"/>
      <c r="AJ24" s="51"/>
      <c r="AK24" s="51"/>
    </row>
    <row r="25" spans="1:38" ht="25.5" customHeight="1" x14ac:dyDescent="0.2">
      <c r="A25" s="87" t="s">
        <v>77</v>
      </c>
      <c r="B25" s="87" t="s">
        <v>6</v>
      </c>
      <c r="C25" s="87" t="s">
        <v>8</v>
      </c>
      <c r="D25" s="89" t="s">
        <v>107</v>
      </c>
      <c r="E25" s="89" t="s">
        <v>105</v>
      </c>
      <c r="F25" s="91" t="s">
        <v>9</v>
      </c>
      <c r="G25" s="86" t="s">
        <v>33</v>
      </c>
      <c r="H25" s="87" t="s">
        <v>78</v>
      </c>
      <c r="I25" s="87" t="s">
        <v>7</v>
      </c>
      <c r="J25" s="87" t="s">
        <v>49</v>
      </c>
      <c r="K25" s="87" t="s">
        <v>116</v>
      </c>
      <c r="L25" s="92" t="s">
        <v>120</v>
      </c>
      <c r="M25" s="93"/>
      <c r="N25" s="93"/>
      <c r="O25" s="93"/>
      <c r="P25" s="94"/>
      <c r="Q25" s="92" t="s">
        <v>10</v>
      </c>
      <c r="R25" s="93"/>
      <c r="S25" s="93"/>
      <c r="T25" s="93"/>
      <c r="U25" s="93"/>
      <c r="V25" s="87" t="s">
        <v>137</v>
      </c>
      <c r="W25" s="84" t="s">
        <v>114</v>
      </c>
      <c r="X25" s="85"/>
      <c r="Y25" s="85"/>
      <c r="Z25" s="85"/>
      <c r="AA25" s="85"/>
      <c r="AB25" s="85"/>
      <c r="AC25" s="85"/>
      <c r="AD25" s="85"/>
      <c r="AE25" s="82" t="s">
        <v>52</v>
      </c>
      <c r="AF25" s="81" t="s">
        <v>115</v>
      </c>
      <c r="AG25" s="81"/>
      <c r="AH25" s="81"/>
      <c r="AI25" s="81"/>
      <c r="AJ25" s="81"/>
      <c r="AK25" s="81"/>
      <c r="AL25" s="87" t="s">
        <v>136</v>
      </c>
    </row>
    <row r="26" spans="1:38" ht="118.5" customHeight="1" x14ac:dyDescent="0.2">
      <c r="A26" s="88"/>
      <c r="B26" s="88"/>
      <c r="C26" s="88"/>
      <c r="D26" s="90"/>
      <c r="E26" s="90"/>
      <c r="F26" s="91"/>
      <c r="G26" s="86"/>
      <c r="H26" s="88"/>
      <c r="I26" s="88"/>
      <c r="J26" s="88"/>
      <c r="K26" s="88"/>
      <c r="L26" s="64" t="s">
        <v>117</v>
      </c>
      <c r="M26" s="63" t="s">
        <v>121</v>
      </c>
      <c r="N26" s="66" t="s">
        <v>119</v>
      </c>
      <c r="O26" s="68" t="s">
        <v>113</v>
      </c>
      <c r="P26" s="68" t="s">
        <v>118</v>
      </c>
      <c r="Q26" s="65" t="s">
        <v>53</v>
      </c>
      <c r="R26" s="65" t="s">
        <v>54</v>
      </c>
      <c r="S26" s="65" t="s">
        <v>55</v>
      </c>
      <c r="T26" s="65" t="s">
        <v>56</v>
      </c>
      <c r="U26" s="65" t="s">
        <v>57</v>
      </c>
      <c r="V26" s="88"/>
      <c r="W26" s="63" t="s">
        <v>122</v>
      </c>
      <c r="X26" s="63" t="s">
        <v>123</v>
      </c>
      <c r="Y26" s="63" t="s">
        <v>124</v>
      </c>
      <c r="Z26" s="63" t="s">
        <v>125</v>
      </c>
      <c r="AA26" s="63" t="s">
        <v>126</v>
      </c>
      <c r="AB26" s="66" t="s">
        <v>127</v>
      </c>
      <c r="AC26" s="66" t="s">
        <v>128</v>
      </c>
      <c r="AD26" s="67" t="s">
        <v>129</v>
      </c>
      <c r="AE26" s="83"/>
      <c r="AF26" s="66" t="s">
        <v>130</v>
      </c>
      <c r="AG26" s="66" t="s">
        <v>131</v>
      </c>
      <c r="AH26" s="66" t="s">
        <v>132</v>
      </c>
      <c r="AI26" s="66" t="s">
        <v>133</v>
      </c>
      <c r="AJ26" s="66" t="s">
        <v>134</v>
      </c>
      <c r="AK26" s="66" t="s">
        <v>135</v>
      </c>
      <c r="AL26" s="88"/>
    </row>
    <row r="27" spans="1:38" s="21" customFormat="1" ht="13.5" x14ac:dyDescent="0.2">
      <c r="A27" s="20">
        <v>1</v>
      </c>
      <c r="B27" s="20">
        <v>2</v>
      </c>
      <c r="C27" s="20">
        <v>3</v>
      </c>
      <c r="D27" s="20" t="s">
        <v>81</v>
      </c>
      <c r="E27" s="20" t="s">
        <v>106</v>
      </c>
      <c r="F27" s="31">
        <v>4</v>
      </c>
      <c r="G27" s="31">
        <v>5</v>
      </c>
      <c r="H27" s="20">
        <v>6</v>
      </c>
      <c r="I27" s="19">
        <v>7</v>
      </c>
      <c r="J27" s="20">
        <v>8</v>
      </c>
      <c r="K27" s="20">
        <v>9</v>
      </c>
      <c r="L27" s="20">
        <v>10</v>
      </c>
      <c r="M27" s="20">
        <v>11</v>
      </c>
      <c r="N27" s="20">
        <v>12</v>
      </c>
      <c r="O27" s="20">
        <v>13</v>
      </c>
      <c r="P27" s="20">
        <v>14</v>
      </c>
      <c r="Q27" s="20">
        <v>15</v>
      </c>
      <c r="R27" s="20">
        <v>16</v>
      </c>
      <c r="S27" s="20">
        <v>17</v>
      </c>
      <c r="T27" s="20">
        <v>18</v>
      </c>
      <c r="U27" s="20">
        <v>19</v>
      </c>
      <c r="V27" s="20">
        <v>20</v>
      </c>
      <c r="W27" s="20">
        <v>21</v>
      </c>
      <c r="X27" s="20">
        <v>22</v>
      </c>
      <c r="Y27" s="20">
        <v>23</v>
      </c>
      <c r="Z27" s="20">
        <v>24</v>
      </c>
      <c r="AA27" s="20">
        <v>25</v>
      </c>
      <c r="AB27" s="20">
        <v>26</v>
      </c>
      <c r="AC27" s="20">
        <v>27</v>
      </c>
      <c r="AD27" s="20">
        <v>28</v>
      </c>
      <c r="AE27" s="20">
        <v>29</v>
      </c>
      <c r="AF27" s="20">
        <v>30</v>
      </c>
      <c r="AG27" s="20">
        <v>31</v>
      </c>
      <c r="AH27" s="20">
        <v>32</v>
      </c>
      <c r="AI27" s="20">
        <v>33</v>
      </c>
      <c r="AJ27" s="20">
        <v>34</v>
      </c>
      <c r="AK27" s="20">
        <v>35</v>
      </c>
      <c r="AL27" s="20">
        <v>36</v>
      </c>
    </row>
    <row r="28" spans="1:38" x14ac:dyDescent="0.2">
      <c r="A28" s="17"/>
      <c r="B28" s="17">
        <v>1</v>
      </c>
      <c r="C28" s="26"/>
      <c r="D28" s="26"/>
      <c r="E28" s="26"/>
      <c r="F28" s="32"/>
      <c r="G28" s="32"/>
      <c r="H28" s="17"/>
      <c r="I28" s="18"/>
      <c r="J28" s="58"/>
      <c r="K28" s="58"/>
      <c r="L28" s="58"/>
      <c r="M28" s="58"/>
      <c r="N28" s="58"/>
      <c r="O28" s="58"/>
      <c r="P28" s="58"/>
      <c r="Q28" s="59"/>
      <c r="R28" s="58"/>
      <c r="S28" s="58"/>
      <c r="T28" s="59"/>
      <c r="U28" s="58"/>
      <c r="V28" s="59"/>
      <c r="W28" s="58"/>
      <c r="X28" s="58"/>
      <c r="Y28" s="58"/>
      <c r="Z28" s="58"/>
      <c r="AA28" s="58"/>
      <c r="AB28" s="58"/>
      <c r="AC28" s="58"/>
      <c r="AD28" s="60"/>
      <c r="AE28" s="60"/>
      <c r="AF28" s="60"/>
      <c r="AG28" s="60"/>
      <c r="AH28" s="61"/>
      <c r="AI28" s="61"/>
      <c r="AJ28" s="61"/>
      <c r="AK28" s="61"/>
      <c r="AL28" s="59"/>
    </row>
    <row r="29" spans="1:38" x14ac:dyDescent="0.2">
      <c r="A29" s="17"/>
      <c r="B29" s="17">
        <v>2</v>
      </c>
      <c r="C29" s="26"/>
      <c r="D29" s="26"/>
      <c r="E29" s="26"/>
      <c r="F29" s="32"/>
      <c r="G29" s="32"/>
      <c r="H29" s="17"/>
      <c r="I29" s="18"/>
      <c r="J29" s="58"/>
      <c r="K29" s="58"/>
      <c r="L29" s="58"/>
      <c r="M29" s="58"/>
      <c r="N29" s="58"/>
      <c r="O29" s="58"/>
      <c r="P29" s="58"/>
      <c r="Q29" s="59"/>
      <c r="R29" s="58"/>
      <c r="S29" s="58"/>
      <c r="T29" s="59"/>
      <c r="U29" s="58"/>
      <c r="V29" s="59"/>
      <c r="W29" s="58"/>
      <c r="X29" s="58"/>
      <c r="Y29" s="58"/>
      <c r="Z29" s="58"/>
      <c r="AA29" s="58"/>
      <c r="AB29" s="58"/>
      <c r="AC29" s="58"/>
      <c r="AD29" s="60"/>
      <c r="AE29" s="60"/>
      <c r="AF29" s="60"/>
      <c r="AG29" s="60"/>
      <c r="AH29" s="61"/>
      <c r="AI29" s="61"/>
      <c r="AJ29" s="61"/>
      <c r="AK29" s="61"/>
      <c r="AL29" s="59"/>
    </row>
    <row r="30" spans="1:38" x14ac:dyDescent="0.2">
      <c r="A30" s="17"/>
      <c r="B30" s="17">
        <v>3</v>
      </c>
      <c r="C30" s="26"/>
      <c r="D30" s="26"/>
      <c r="E30" s="26"/>
      <c r="F30" s="32"/>
      <c r="G30" s="32"/>
      <c r="H30" s="17"/>
      <c r="I30" s="18"/>
      <c r="J30" s="58"/>
      <c r="K30" s="58"/>
      <c r="L30" s="58"/>
      <c r="M30" s="58"/>
      <c r="N30" s="58"/>
      <c r="O30" s="58"/>
      <c r="P30" s="58"/>
      <c r="Q30" s="59"/>
      <c r="R30" s="58"/>
      <c r="S30" s="58"/>
      <c r="T30" s="59"/>
      <c r="U30" s="58"/>
      <c r="V30" s="59"/>
      <c r="W30" s="58"/>
      <c r="X30" s="58"/>
      <c r="Y30" s="58"/>
      <c r="Z30" s="58"/>
      <c r="AA30" s="58"/>
      <c r="AB30" s="58"/>
      <c r="AC30" s="58"/>
      <c r="AD30" s="60"/>
      <c r="AE30" s="60"/>
      <c r="AF30" s="60"/>
      <c r="AG30" s="60"/>
      <c r="AH30" s="61"/>
      <c r="AI30" s="61"/>
      <c r="AJ30" s="61"/>
      <c r="AK30" s="61"/>
      <c r="AL30" s="59"/>
    </row>
    <row r="31" spans="1:38" x14ac:dyDescent="0.2">
      <c r="A31" s="17"/>
      <c r="B31" s="17">
        <v>4</v>
      </c>
      <c r="C31" s="26"/>
      <c r="D31" s="26"/>
      <c r="E31" s="26"/>
      <c r="F31" s="32"/>
      <c r="G31" s="32"/>
      <c r="H31" s="17"/>
      <c r="I31" s="18"/>
      <c r="J31" s="58"/>
      <c r="K31" s="58"/>
      <c r="L31" s="58"/>
      <c r="M31" s="58"/>
      <c r="N31" s="58"/>
      <c r="O31" s="58"/>
      <c r="P31" s="58"/>
      <c r="Q31" s="59"/>
      <c r="R31" s="58"/>
      <c r="S31" s="58"/>
      <c r="T31" s="59"/>
      <c r="U31" s="58"/>
      <c r="V31" s="59"/>
      <c r="W31" s="58"/>
      <c r="X31" s="58"/>
      <c r="Y31" s="58"/>
      <c r="Z31" s="58"/>
      <c r="AA31" s="58"/>
      <c r="AB31" s="58"/>
      <c r="AC31" s="58"/>
      <c r="AD31" s="60"/>
      <c r="AE31" s="60"/>
      <c r="AF31" s="60"/>
      <c r="AG31" s="60"/>
      <c r="AH31" s="61"/>
      <c r="AI31" s="61"/>
      <c r="AJ31" s="61"/>
      <c r="AK31" s="61"/>
      <c r="AL31" s="59"/>
    </row>
    <row r="32" spans="1:38" x14ac:dyDescent="0.2">
      <c r="A32" s="17"/>
      <c r="B32" s="17">
        <v>5</v>
      </c>
      <c r="C32" s="26"/>
      <c r="D32" s="26"/>
      <c r="E32" s="26"/>
      <c r="F32" s="32"/>
      <c r="G32" s="32"/>
      <c r="H32" s="17"/>
      <c r="I32" s="18"/>
      <c r="J32" s="58"/>
      <c r="K32" s="58"/>
      <c r="L32" s="58"/>
      <c r="M32" s="58"/>
      <c r="N32" s="58"/>
      <c r="O32" s="58"/>
      <c r="P32" s="58"/>
      <c r="Q32" s="59"/>
      <c r="R32" s="58"/>
      <c r="S32" s="58"/>
      <c r="T32" s="59"/>
      <c r="U32" s="58"/>
      <c r="V32" s="59"/>
      <c r="W32" s="58"/>
      <c r="X32" s="58"/>
      <c r="Y32" s="58"/>
      <c r="Z32" s="58"/>
      <c r="AA32" s="58"/>
      <c r="AB32" s="58"/>
      <c r="AC32" s="58"/>
      <c r="AD32" s="60"/>
      <c r="AE32" s="60"/>
      <c r="AF32" s="60"/>
      <c r="AG32" s="60"/>
      <c r="AH32" s="61"/>
      <c r="AI32" s="61"/>
      <c r="AJ32" s="61"/>
      <c r="AK32" s="61"/>
      <c r="AL32" s="59"/>
    </row>
    <row r="33" spans="1:38" x14ac:dyDescent="0.2">
      <c r="A33" s="17"/>
      <c r="B33" s="17">
        <v>6</v>
      </c>
      <c r="C33" s="26"/>
      <c r="D33" s="26"/>
      <c r="E33" s="26"/>
      <c r="F33" s="32"/>
      <c r="G33" s="32"/>
      <c r="H33" s="17"/>
      <c r="I33" s="18"/>
      <c r="J33" s="58"/>
      <c r="K33" s="58"/>
      <c r="L33" s="58"/>
      <c r="M33" s="58"/>
      <c r="N33" s="58"/>
      <c r="O33" s="58"/>
      <c r="P33" s="58"/>
      <c r="Q33" s="59"/>
      <c r="R33" s="58"/>
      <c r="S33" s="58"/>
      <c r="T33" s="59"/>
      <c r="U33" s="58"/>
      <c r="V33" s="59"/>
      <c r="W33" s="58"/>
      <c r="X33" s="58"/>
      <c r="Y33" s="58"/>
      <c r="Z33" s="58"/>
      <c r="AA33" s="58"/>
      <c r="AB33" s="58"/>
      <c r="AC33" s="58"/>
      <c r="AD33" s="60"/>
      <c r="AE33" s="60"/>
      <c r="AF33" s="60"/>
      <c r="AG33" s="60"/>
      <c r="AH33" s="61"/>
      <c r="AI33" s="61"/>
      <c r="AJ33" s="61"/>
      <c r="AK33" s="61"/>
      <c r="AL33" s="59"/>
    </row>
    <row r="34" spans="1:38" x14ac:dyDescent="0.2">
      <c r="A34" s="17"/>
      <c r="B34" s="17">
        <v>7</v>
      </c>
      <c r="C34" s="26"/>
      <c r="D34" s="26"/>
      <c r="E34" s="26"/>
      <c r="F34" s="32"/>
      <c r="G34" s="32"/>
      <c r="H34" s="17"/>
      <c r="I34" s="17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60"/>
      <c r="AE34" s="60"/>
      <c r="AF34" s="60"/>
      <c r="AG34" s="61"/>
      <c r="AH34" s="61"/>
      <c r="AI34" s="61"/>
      <c r="AJ34" s="61"/>
      <c r="AK34" s="61"/>
      <c r="AL34" s="59"/>
    </row>
    <row r="35" spans="1:38" x14ac:dyDescent="0.2">
      <c r="A35" s="17"/>
      <c r="B35" s="17">
        <v>8</v>
      </c>
      <c r="C35" s="26"/>
      <c r="D35" s="26"/>
      <c r="E35" s="26"/>
      <c r="F35" s="32"/>
      <c r="G35" s="32"/>
      <c r="H35" s="17"/>
      <c r="I35" s="17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60"/>
      <c r="AE35" s="60"/>
      <c r="AF35" s="60"/>
      <c r="AG35" s="61"/>
      <c r="AH35" s="61"/>
      <c r="AI35" s="61"/>
      <c r="AJ35" s="61"/>
      <c r="AK35" s="61"/>
      <c r="AL35" s="59"/>
    </row>
    <row r="36" spans="1:38" ht="15.75" x14ac:dyDescent="0.2">
      <c r="A36" s="18"/>
      <c r="B36" s="14"/>
      <c r="C36" s="41" t="s">
        <v>38</v>
      </c>
      <c r="D36" s="41"/>
      <c r="E36" s="41"/>
      <c r="F36" s="33"/>
      <c r="G36" s="33"/>
      <c r="H36" s="15"/>
      <c r="I36" s="15"/>
      <c r="J36" s="62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61"/>
      <c r="AE36" s="61"/>
      <c r="AF36" s="61"/>
      <c r="AG36" s="61"/>
      <c r="AH36" s="61"/>
      <c r="AI36" s="61"/>
      <c r="AJ36" s="61"/>
      <c r="AK36" s="61"/>
      <c r="AL36" s="59"/>
    </row>
    <row r="37" spans="1:38" s="13" customFormat="1" ht="15.75" x14ac:dyDescent="0.2">
      <c r="A37" s="40" t="s">
        <v>36</v>
      </c>
      <c r="C37" s="23"/>
      <c r="D37" s="23"/>
      <c r="E37" s="23"/>
      <c r="F37" s="30"/>
      <c r="G37" s="30"/>
      <c r="AD37" s="51"/>
      <c r="AE37" s="51"/>
      <c r="AF37" s="51"/>
      <c r="AG37" s="51"/>
      <c r="AH37" s="51"/>
      <c r="AI37" s="51"/>
      <c r="AJ37" s="51"/>
      <c r="AK37" s="51"/>
    </row>
    <row r="38" spans="1:38" ht="25.5" customHeight="1" x14ac:dyDescent="0.2">
      <c r="A38" s="87" t="s">
        <v>77</v>
      </c>
      <c r="B38" s="87" t="s">
        <v>6</v>
      </c>
      <c r="C38" s="87" t="s">
        <v>8</v>
      </c>
      <c r="D38" s="89" t="s">
        <v>107</v>
      </c>
      <c r="E38" s="89" t="s">
        <v>105</v>
      </c>
      <c r="F38" s="91" t="s">
        <v>9</v>
      </c>
      <c r="G38" s="86" t="s">
        <v>33</v>
      </c>
      <c r="H38" s="87" t="s">
        <v>78</v>
      </c>
      <c r="I38" s="87" t="s">
        <v>7</v>
      </c>
      <c r="J38" s="87" t="s">
        <v>49</v>
      </c>
      <c r="K38" s="87" t="s">
        <v>116</v>
      </c>
      <c r="L38" s="92" t="s">
        <v>120</v>
      </c>
      <c r="M38" s="93"/>
      <c r="N38" s="93"/>
      <c r="O38" s="93"/>
      <c r="P38" s="94"/>
      <c r="Q38" s="92" t="s">
        <v>10</v>
      </c>
      <c r="R38" s="93"/>
      <c r="S38" s="93"/>
      <c r="T38" s="93"/>
      <c r="U38" s="93"/>
      <c r="V38" s="87" t="s">
        <v>137</v>
      </c>
      <c r="W38" s="84" t="s">
        <v>114</v>
      </c>
      <c r="X38" s="85"/>
      <c r="Y38" s="85"/>
      <c r="Z38" s="85"/>
      <c r="AA38" s="85"/>
      <c r="AB38" s="85"/>
      <c r="AC38" s="85"/>
      <c r="AD38" s="85"/>
      <c r="AE38" s="82" t="s">
        <v>52</v>
      </c>
      <c r="AF38" s="81" t="s">
        <v>115</v>
      </c>
      <c r="AG38" s="81"/>
      <c r="AH38" s="81"/>
      <c r="AI38" s="81"/>
      <c r="AJ38" s="81"/>
      <c r="AK38" s="81"/>
      <c r="AL38" s="87" t="s">
        <v>136</v>
      </c>
    </row>
    <row r="39" spans="1:38" ht="118.5" customHeight="1" x14ac:dyDescent="0.2">
      <c r="A39" s="88"/>
      <c r="B39" s="88"/>
      <c r="C39" s="88"/>
      <c r="D39" s="90"/>
      <c r="E39" s="90"/>
      <c r="F39" s="91"/>
      <c r="G39" s="86"/>
      <c r="H39" s="88"/>
      <c r="I39" s="88"/>
      <c r="J39" s="88"/>
      <c r="K39" s="88"/>
      <c r="L39" s="64" t="s">
        <v>117</v>
      </c>
      <c r="M39" s="63" t="s">
        <v>121</v>
      </c>
      <c r="N39" s="66" t="s">
        <v>119</v>
      </c>
      <c r="O39" s="68" t="s">
        <v>113</v>
      </c>
      <c r="P39" s="68" t="s">
        <v>118</v>
      </c>
      <c r="Q39" s="65" t="s">
        <v>53</v>
      </c>
      <c r="R39" s="65" t="s">
        <v>54</v>
      </c>
      <c r="S39" s="65" t="s">
        <v>55</v>
      </c>
      <c r="T39" s="65" t="s">
        <v>56</v>
      </c>
      <c r="U39" s="65" t="s">
        <v>57</v>
      </c>
      <c r="V39" s="88"/>
      <c r="W39" s="63" t="s">
        <v>122</v>
      </c>
      <c r="X39" s="63" t="s">
        <v>123</v>
      </c>
      <c r="Y39" s="63" t="s">
        <v>124</v>
      </c>
      <c r="Z39" s="63" t="s">
        <v>125</v>
      </c>
      <c r="AA39" s="63" t="s">
        <v>126</v>
      </c>
      <c r="AB39" s="66" t="s">
        <v>127</v>
      </c>
      <c r="AC39" s="66" t="s">
        <v>128</v>
      </c>
      <c r="AD39" s="67" t="s">
        <v>129</v>
      </c>
      <c r="AE39" s="83"/>
      <c r="AF39" s="66" t="s">
        <v>130</v>
      </c>
      <c r="AG39" s="66" t="s">
        <v>131</v>
      </c>
      <c r="AH39" s="66" t="s">
        <v>132</v>
      </c>
      <c r="AI39" s="66" t="s">
        <v>133</v>
      </c>
      <c r="AJ39" s="66" t="s">
        <v>134</v>
      </c>
      <c r="AK39" s="66" t="s">
        <v>135</v>
      </c>
      <c r="AL39" s="88"/>
    </row>
    <row r="40" spans="1:38" s="21" customFormat="1" ht="13.5" x14ac:dyDescent="0.2">
      <c r="A40" s="20">
        <v>1</v>
      </c>
      <c r="B40" s="20">
        <v>2</v>
      </c>
      <c r="C40" s="20">
        <v>3</v>
      </c>
      <c r="D40" s="20" t="s">
        <v>81</v>
      </c>
      <c r="E40" s="20" t="s">
        <v>106</v>
      </c>
      <c r="F40" s="31">
        <v>4</v>
      </c>
      <c r="G40" s="31">
        <v>5</v>
      </c>
      <c r="H40" s="20">
        <v>6</v>
      </c>
      <c r="I40" s="19">
        <v>7</v>
      </c>
      <c r="J40" s="20">
        <v>8</v>
      </c>
      <c r="K40" s="20">
        <v>9</v>
      </c>
      <c r="L40" s="20">
        <v>10</v>
      </c>
      <c r="M40" s="20">
        <v>11</v>
      </c>
      <c r="N40" s="20">
        <v>12</v>
      </c>
      <c r="O40" s="20">
        <v>13</v>
      </c>
      <c r="P40" s="20">
        <v>14</v>
      </c>
      <c r="Q40" s="20">
        <v>15</v>
      </c>
      <c r="R40" s="20">
        <v>16</v>
      </c>
      <c r="S40" s="20">
        <v>17</v>
      </c>
      <c r="T40" s="20">
        <v>18</v>
      </c>
      <c r="U40" s="20">
        <v>19</v>
      </c>
      <c r="V40" s="20">
        <v>20</v>
      </c>
      <c r="W40" s="20">
        <v>21</v>
      </c>
      <c r="X40" s="20">
        <v>22</v>
      </c>
      <c r="Y40" s="20">
        <v>23</v>
      </c>
      <c r="Z40" s="20">
        <v>24</v>
      </c>
      <c r="AA40" s="20">
        <v>25</v>
      </c>
      <c r="AB40" s="20">
        <v>26</v>
      </c>
      <c r="AC40" s="20">
        <v>27</v>
      </c>
      <c r="AD40" s="20">
        <v>28</v>
      </c>
      <c r="AE40" s="20">
        <v>29</v>
      </c>
      <c r="AF40" s="20">
        <v>30</v>
      </c>
      <c r="AG40" s="20">
        <v>31</v>
      </c>
      <c r="AH40" s="20">
        <v>32</v>
      </c>
      <c r="AI40" s="20">
        <v>33</v>
      </c>
      <c r="AJ40" s="20">
        <v>34</v>
      </c>
      <c r="AK40" s="20">
        <v>35</v>
      </c>
      <c r="AL40" s="20">
        <v>36</v>
      </c>
    </row>
    <row r="41" spans="1:38" x14ac:dyDescent="0.2">
      <c r="A41" s="17"/>
      <c r="B41" s="17">
        <v>1</v>
      </c>
      <c r="C41" s="26"/>
      <c r="D41" s="26"/>
      <c r="E41" s="26"/>
      <c r="F41" s="32"/>
      <c r="G41" s="32"/>
      <c r="H41" s="17"/>
      <c r="I41" s="18"/>
      <c r="J41" s="58"/>
      <c r="K41" s="58"/>
      <c r="L41" s="58"/>
      <c r="M41" s="58"/>
      <c r="N41" s="58"/>
      <c r="O41" s="58"/>
      <c r="P41" s="58"/>
      <c r="Q41" s="59"/>
      <c r="R41" s="58"/>
      <c r="S41" s="58"/>
      <c r="T41" s="59"/>
      <c r="U41" s="58"/>
      <c r="V41" s="59"/>
      <c r="W41" s="58"/>
      <c r="X41" s="58"/>
      <c r="Y41" s="58"/>
      <c r="Z41" s="58"/>
      <c r="AA41" s="58"/>
      <c r="AB41" s="58"/>
      <c r="AC41" s="58"/>
      <c r="AD41" s="60"/>
      <c r="AE41" s="60"/>
      <c r="AF41" s="60"/>
      <c r="AG41" s="60"/>
      <c r="AH41" s="61"/>
      <c r="AI41" s="61"/>
      <c r="AJ41" s="61"/>
      <c r="AK41" s="61"/>
      <c r="AL41" s="59"/>
    </row>
    <row r="42" spans="1:38" x14ac:dyDescent="0.2">
      <c r="A42" s="17"/>
      <c r="B42" s="17">
        <v>2</v>
      </c>
      <c r="C42" s="26"/>
      <c r="D42" s="26"/>
      <c r="E42" s="26"/>
      <c r="F42" s="32"/>
      <c r="G42" s="32"/>
      <c r="H42" s="17"/>
      <c r="I42" s="18"/>
      <c r="J42" s="58"/>
      <c r="K42" s="58"/>
      <c r="L42" s="58"/>
      <c r="M42" s="58"/>
      <c r="N42" s="58"/>
      <c r="O42" s="58"/>
      <c r="P42" s="58"/>
      <c r="Q42" s="59"/>
      <c r="R42" s="58"/>
      <c r="S42" s="58"/>
      <c r="T42" s="59"/>
      <c r="U42" s="58"/>
      <c r="V42" s="59"/>
      <c r="W42" s="58"/>
      <c r="X42" s="58"/>
      <c r="Y42" s="58"/>
      <c r="Z42" s="58"/>
      <c r="AA42" s="58"/>
      <c r="AB42" s="58"/>
      <c r="AC42" s="58"/>
      <c r="AD42" s="60"/>
      <c r="AE42" s="60"/>
      <c r="AF42" s="60"/>
      <c r="AG42" s="60"/>
      <c r="AH42" s="61"/>
      <c r="AI42" s="61"/>
      <c r="AJ42" s="61"/>
      <c r="AK42" s="61"/>
      <c r="AL42" s="59"/>
    </row>
    <row r="43" spans="1:38" x14ac:dyDescent="0.2">
      <c r="A43" s="17"/>
      <c r="B43" s="17">
        <v>3</v>
      </c>
      <c r="C43" s="26"/>
      <c r="D43" s="26"/>
      <c r="E43" s="26"/>
      <c r="F43" s="32"/>
      <c r="G43" s="32"/>
      <c r="H43" s="17"/>
      <c r="I43" s="18"/>
      <c r="J43" s="58"/>
      <c r="K43" s="58"/>
      <c r="L43" s="58"/>
      <c r="M43" s="58"/>
      <c r="N43" s="58"/>
      <c r="O43" s="58"/>
      <c r="P43" s="58"/>
      <c r="Q43" s="59"/>
      <c r="R43" s="58"/>
      <c r="S43" s="58"/>
      <c r="T43" s="59"/>
      <c r="U43" s="58"/>
      <c r="V43" s="59"/>
      <c r="W43" s="58"/>
      <c r="X43" s="58"/>
      <c r="Y43" s="58"/>
      <c r="Z43" s="58"/>
      <c r="AA43" s="58"/>
      <c r="AB43" s="58"/>
      <c r="AC43" s="58"/>
      <c r="AD43" s="60"/>
      <c r="AE43" s="60"/>
      <c r="AF43" s="60"/>
      <c r="AG43" s="60"/>
      <c r="AH43" s="61"/>
      <c r="AI43" s="61"/>
      <c r="AJ43" s="61"/>
      <c r="AK43" s="61"/>
      <c r="AL43" s="59"/>
    </row>
    <row r="44" spans="1:38" x14ac:dyDescent="0.2">
      <c r="A44" s="17"/>
      <c r="B44" s="17">
        <v>4</v>
      </c>
      <c r="C44" s="26"/>
      <c r="D44" s="26"/>
      <c r="E44" s="26"/>
      <c r="F44" s="32"/>
      <c r="G44" s="32"/>
      <c r="H44" s="17"/>
      <c r="I44" s="18"/>
      <c r="J44" s="58"/>
      <c r="K44" s="58"/>
      <c r="L44" s="58"/>
      <c r="M44" s="58"/>
      <c r="N44" s="58"/>
      <c r="O44" s="58"/>
      <c r="P44" s="58"/>
      <c r="Q44" s="59"/>
      <c r="R44" s="58"/>
      <c r="S44" s="58"/>
      <c r="T44" s="59"/>
      <c r="U44" s="58"/>
      <c r="V44" s="59"/>
      <c r="W44" s="58"/>
      <c r="X44" s="58"/>
      <c r="Y44" s="58"/>
      <c r="Z44" s="58"/>
      <c r="AA44" s="58"/>
      <c r="AB44" s="58"/>
      <c r="AC44" s="58"/>
      <c r="AD44" s="60"/>
      <c r="AE44" s="60"/>
      <c r="AF44" s="60"/>
      <c r="AG44" s="60"/>
      <c r="AH44" s="61"/>
      <c r="AI44" s="61"/>
      <c r="AJ44" s="61"/>
      <c r="AK44" s="61"/>
      <c r="AL44" s="59"/>
    </row>
    <row r="45" spans="1:38" x14ac:dyDescent="0.2">
      <c r="A45" s="17"/>
      <c r="B45" s="17">
        <v>5</v>
      </c>
      <c r="C45" s="26"/>
      <c r="D45" s="26"/>
      <c r="E45" s="26"/>
      <c r="F45" s="32"/>
      <c r="G45" s="32"/>
      <c r="H45" s="17"/>
      <c r="I45" s="18"/>
      <c r="J45" s="58"/>
      <c r="K45" s="58"/>
      <c r="L45" s="58"/>
      <c r="M45" s="58"/>
      <c r="N45" s="58"/>
      <c r="O45" s="58"/>
      <c r="P45" s="58"/>
      <c r="Q45" s="59"/>
      <c r="R45" s="58"/>
      <c r="S45" s="58"/>
      <c r="T45" s="59"/>
      <c r="U45" s="58"/>
      <c r="V45" s="59"/>
      <c r="W45" s="58"/>
      <c r="X45" s="58"/>
      <c r="Y45" s="58"/>
      <c r="Z45" s="58"/>
      <c r="AA45" s="58"/>
      <c r="AB45" s="58"/>
      <c r="AC45" s="58"/>
      <c r="AD45" s="60"/>
      <c r="AE45" s="60"/>
      <c r="AF45" s="60"/>
      <c r="AG45" s="60"/>
      <c r="AH45" s="61"/>
      <c r="AI45" s="61"/>
      <c r="AJ45" s="61"/>
      <c r="AK45" s="61"/>
      <c r="AL45" s="59"/>
    </row>
    <row r="46" spans="1:38" x14ac:dyDescent="0.2">
      <c r="A46" s="17"/>
      <c r="B46" s="17">
        <v>6</v>
      </c>
      <c r="C46" s="26"/>
      <c r="D46" s="26"/>
      <c r="E46" s="26"/>
      <c r="F46" s="32"/>
      <c r="G46" s="32"/>
      <c r="H46" s="17"/>
      <c r="I46" s="18"/>
      <c r="J46" s="58"/>
      <c r="K46" s="58"/>
      <c r="L46" s="58"/>
      <c r="M46" s="58"/>
      <c r="N46" s="58"/>
      <c r="O46" s="58"/>
      <c r="P46" s="58"/>
      <c r="Q46" s="59"/>
      <c r="R46" s="58"/>
      <c r="S46" s="58"/>
      <c r="T46" s="59"/>
      <c r="U46" s="58"/>
      <c r="V46" s="59"/>
      <c r="W46" s="58"/>
      <c r="X46" s="58"/>
      <c r="Y46" s="58"/>
      <c r="Z46" s="58"/>
      <c r="AA46" s="58"/>
      <c r="AB46" s="58"/>
      <c r="AC46" s="58"/>
      <c r="AD46" s="60"/>
      <c r="AE46" s="60"/>
      <c r="AF46" s="60"/>
      <c r="AG46" s="60"/>
      <c r="AH46" s="61"/>
      <c r="AI46" s="61"/>
      <c r="AJ46" s="61"/>
      <c r="AK46" s="61"/>
      <c r="AL46" s="59"/>
    </row>
    <row r="47" spans="1:38" x14ac:dyDescent="0.2">
      <c r="A47" s="17"/>
      <c r="B47" s="17">
        <v>7</v>
      </c>
      <c r="C47" s="26"/>
      <c r="D47" s="26"/>
      <c r="E47" s="26"/>
      <c r="F47" s="32"/>
      <c r="G47" s="32"/>
      <c r="H47" s="17"/>
      <c r="I47" s="18"/>
      <c r="J47" s="58"/>
      <c r="K47" s="58"/>
      <c r="L47" s="58"/>
      <c r="M47" s="58"/>
      <c r="N47" s="58"/>
      <c r="O47" s="58"/>
      <c r="P47" s="58"/>
      <c r="Q47" s="59"/>
      <c r="R47" s="58"/>
      <c r="S47" s="58"/>
      <c r="T47" s="59"/>
      <c r="U47" s="58"/>
      <c r="V47" s="59"/>
      <c r="W47" s="58"/>
      <c r="X47" s="58"/>
      <c r="Y47" s="58"/>
      <c r="Z47" s="58"/>
      <c r="AA47" s="58"/>
      <c r="AB47" s="58"/>
      <c r="AC47" s="58"/>
      <c r="AD47" s="60"/>
      <c r="AE47" s="60"/>
      <c r="AF47" s="60"/>
      <c r="AG47" s="60"/>
      <c r="AH47" s="61"/>
      <c r="AI47" s="61"/>
      <c r="AJ47" s="61"/>
      <c r="AK47" s="61"/>
      <c r="AL47" s="59"/>
    </row>
    <row r="48" spans="1:38" x14ac:dyDescent="0.2">
      <c r="A48" s="17"/>
      <c r="B48" s="17">
        <v>8</v>
      </c>
      <c r="C48" s="26"/>
      <c r="D48" s="26"/>
      <c r="E48" s="26"/>
      <c r="F48" s="32"/>
      <c r="G48" s="32"/>
      <c r="H48" s="17"/>
      <c r="I48" s="18"/>
      <c r="J48" s="58"/>
      <c r="K48" s="58"/>
      <c r="L48" s="58"/>
      <c r="M48" s="58"/>
      <c r="N48" s="58"/>
      <c r="O48" s="58"/>
      <c r="P48" s="58"/>
      <c r="Q48" s="59"/>
      <c r="R48" s="58"/>
      <c r="S48" s="58"/>
      <c r="T48" s="59"/>
      <c r="U48" s="58"/>
      <c r="V48" s="59"/>
      <c r="W48" s="58"/>
      <c r="X48" s="58"/>
      <c r="Y48" s="58"/>
      <c r="Z48" s="58"/>
      <c r="AA48" s="58"/>
      <c r="AB48" s="58"/>
      <c r="AC48" s="58"/>
      <c r="AD48" s="60"/>
      <c r="AE48" s="60"/>
      <c r="AF48" s="60"/>
      <c r="AG48" s="60"/>
      <c r="AH48" s="61"/>
      <c r="AI48" s="61"/>
      <c r="AJ48" s="61"/>
      <c r="AK48" s="61"/>
      <c r="AL48" s="59"/>
    </row>
    <row r="49" spans="1:38" ht="15.75" x14ac:dyDescent="0.2">
      <c r="A49" s="18"/>
      <c r="B49" s="14"/>
      <c r="C49" s="41" t="s">
        <v>40</v>
      </c>
      <c r="D49" s="41"/>
      <c r="E49" s="41"/>
      <c r="F49" s="33"/>
      <c r="G49" s="33"/>
      <c r="H49" s="15"/>
      <c r="I49" s="15"/>
      <c r="J49" s="62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61"/>
      <c r="AE49" s="61"/>
      <c r="AF49" s="61"/>
      <c r="AG49" s="61"/>
      <c r="AH49" s="61"/>
      <c r="AI49" s="61"/>
      <c r="AJ49" s="61"/>
      <c r="AK49" s="61"/>
      <c r="AL49" s="59"/>
    </row>
    <row r="50" spans="1:38" s="27" customFormat="1" x14ac:dyDescent="0.2">
      <c r="C50" s="28"/>
      <c r="D50" s="28"/>
      <c r="E50" s="28"/>
      <c r="F50" s="34"/>
      <c r="G50" s="34"/>
      <c r="AD50" s="54"/>
      <c r="AE50" s="54"/>
      <c r="AF50" s="54"/>
      <c r="AG50" s="54"/>
      <c r="AH50" s="54"/>
      <c r="AI50" s="54"/>
      <c r="AJ50" s="54"/>
      <c r="AK50" s="54"/>
    </row>
    <row r="51" spans="1:38" ht="12.75" customHeight="1" x14ac:dyDescent="0.2">
      <c r="J51" s="87" t="s">
        <v>49</v>
      </c>
      <c r="K51" s="87" t="s">
        <v>116</v>
      </c>
      <c r="L51" s="92" t="s">
        <v>120</v>
      </c>
      <c r="M51" s="93"/>
      <c r="N51" s="93"/>
      <c r="O51" s="93"/>
      <c r="P51" s="94"/>
      <c r="Q51" s="92" t="s">
        <v>10</v>
      </c>
      <c r="R51" s="93"/>
      <c r="S51" s="93"/>
      <c r="T51" s="93"/>
      <c r="U51" s="93"/>
      <c r="V51" s="87" t="s">
        <v>137</v>
      </c>
      <c r="W51" s="84" t="s">
        <v>114</v>
      </c>
      <c r="X51" s="85"/>
      <c r="Y51" s="85"/>
      <c r="Z51" s="85"/>
      <c r="AA51" s="85"/>
      <c r="AB51" s="85"/>
      <c r="AC51" s="85"/>
      <c r="AD51" s="85"/>
      <c r="AE51" s="82" t="s">
        <v>52</v>
      </c>
      <c r="AF51" s="81" t="s">
        <v>115</v>
      </c>
      <c r="AG51" s="81"/>
      <c r="AH51" s="81"/>
      <c r="AI51" s="81"/>
      <c r="AJ51" s="81"/>
      <c r="AK51" s="81"/>
      <c r="AL51" s="87" t="s">
        <v>136</v>
      </c>
    </row>
    <row r="52" spans="1:38" ht="85.5" customHeight="1" x14ac:dyDescent="0.2">
      <c r="J52" s="88"/>
      <c r="K52" s="88"/>
      <c r="L52" s="64" t="s">
        <v>117</v>
      </c>
      <c r="M52" s="63" t="s">
        <v>121</v>
      </c>
      <c r="N52" s="66" t="s">
        <v>119</v>
      </c>
      <c r="O52" s="68" t="s">
        <v>113</v>
      </c>
      <c r="P52" s="68" t="s">
        <v>118</v>
      </c>
      <c r="Q52" s="65" t="s">
        <v>53</v>
      </c>
      <c r="R52" s="65" t="s">
        <v>54</v>
      </c>
      <c r="S52" s="65" t="s">
        <v>55</v>
      </c>
      <c r="T52" s="65" t="s">
        <v>56</v>
      </c>
      <c r="U52" s="65" t="s">
        <v>57</v>
      </c>
      <c r="V52" s="88"/>
      <c r="W52" s="63" t="s">
        <v>122</v>
      </c>
      <c r="X52" s="63" t="s">
        <v>123</v>
      </c>
      <c r="Y52" s="63" t="s">
        <v>124</v>
      </c>
      <c r="Z52" s="63" t="s">
        <v>125</v>
      </c>
      <c r="AA52" s="63" t="s">
        <v>126</v>
      </c>
      <c r="AB52" s="66" t="s">
        <v>127</v>
      </c>
      <c r="AC52" s="66" t="s">
        <v>128</v>
      </c>
      <c r="AD52" s="67" t="s">
        <v>129</v>
      </c>
      <c r="AE52" s="83"/>
      <c r="AF52" s="66" t="s">
        <v>130</v>
      </c>
      <c r="AG52" s="66" t="s">
        <v>131</v>
      </c>
      <c r="AH52" s="66" t="s">
        <v>132</v>
      </c>
      <c r="AI52" s="66" t="s">
        <v>133</v>
      </c>
      <c r="AJ52" s="66" t="s">
        <v>134</v>
      </c>
      <c r="AK52" s="66" t="s">
        <v>135</v>
      </c>
      <c r="AL52" s="88"/>
    </row>
    <row r="53" spans="1:38" ht="13.5" customHeight="1" thickBot="1" x14ac:dyDescent="0.25">
      <c r="J53" s="20">
        <v>8</v>
      </c>
      <c r="K53" s="20">
        <v>9</v>
      </c>
      <c r="L53" s="20">
        <v>10</v>
      </c>
      <c r="M53" s="20">
        <v>11</v>
      </c>
      <c r="N53" s="20">
        <v>12</v>
      </c>
      <c r="O53" s="20">
        <v>13</v>
      </c>
      <c r="P53" s="20">
        <v>14</v>
      </c>
      <c r="Q53" s="20">
        <v>15</v>
      </c>
      <c r="R53" s="20">
        <v>16</v>
      </c>
      <c r="S53" s="20">
        <v>17</v>
      </c>
      <c r="T53" s="20">
        <v>18</v>
      </c>
      <c r="U53" s="20">
        <v>19</v>
      </c>
      <c r="V53" s="20">
        <v>20</v>
      </c>
      <c r="W53" s="20">
        <v>21</v>
      </c>
      <c r="X53" s="20">
        <v>22</v>
      </c>
      <c r="Y53" s="20">
        <v>23</v>
      </c>
      <c r="Z53" s="20">
        <v>24</v>
      </c>
      <c r="AA53" s="20">
        <v>25</v>
      </c>
      <c r="AB53" s="20">
        <v>26</v>
      </c>
      <c r="AC53" s="20">
        <v>27</v>
      </c>
      <c r="AD53" s="20">
        <v>28</v>
      </c>
      <c r="AE53" s="20">
        <v>29</v>
      </c>
      <c r="AF53" s="20">
        <v>30</v>
      </c>
      <c r="AG53" s="20">
        <v>31</v>
      </c>
      <c r="AH53" s="20">
        <v>32</v>
      </c>
      <c r="AI53" s="20">
        <v>33</v>
      </c>
      <c r="AJ53" s="20">
        <v>34</v>
      </c>
      <c r="AK53" s="20">
        <v>35</v>
      </c>
      <c r="AL53" s="20">
        <v>36</v>
      </c>
    </row>
    <row r="54" spans="1:38" ht="27.75" customHeight="1" thickBot="1" x14ac:dyDescent="0.25">
      <c r="A54" s="29" t="s">
        <v>37</v>
      </c>
      <c r="B54" s="22"/>
      <c r="C54" s="25"/>
      <c r="D54" s="25"/>
      <c r="E54" s="25"/>
      <c r="F54" s="36"/>
      <c r="G54" s="36"/>
      <c r="H54" s="22"/>
      <c r="I54" s="22"/>
      <c r="J54" s="38">
        <v>1565</v>
      </c>
      <c r="K54" s="39">
        <v>382</v>
      </c>
      <c r="L54" s="39">
        <v>76</v>
      </c>
      <c r="M54" s="39">
        <v>4</v>
      </c>
      <c r="N54" s="55">
        <v>0</v>
      </c>
      <c r="O54" s="39">
        <v>0</v>
      </c>
      <c r="P54" s="39">
        <v>14</v>
      </c>
      <c r="Q54" s="59">
        <v>382</v>
      </c>
      <c r="R54" s="59">
        <v>300</v>
      </c>
      <c r="S54" s="59">
        <v>258</v>
      </c>
      <c r="T54" s="59">
        <v>140</v>
      </c>
      <c r="U54" s="39">
        <v>0</v>
      </c>
      <c r="V54" s="59">
        <v>1080</v>
      </c>
      <c r="W54" s="59">
        <v>142</v>
      </c>
      <c r="X54" s="39">
        <v>43</v>
      </c>
      <c r="Y54" s="39">
        <v>2</v>
      </c>
      <c r="Z54" s="39">
        <v>9</v>
      </c>
      <c r="AA54" s="39">
        <v>0</v>
      </c>
      <c r="AB54" s="55">
        <v>20</v>
      </c>
      <c r="AC54" s="39">
        <v>0</v>
      </c>
      <c r="AD54" s="55">
        <v>18</v>
      </c>
      <c r="AE54" s="55">
        <v>270</v>
      </c>
      <c r="AF54" s="55">
        <v>185</v>
      </c>
      <c r="AG54" s="55">
        <v>6</v>
      </c>
      <c r="AH54" s="55">
        <v>9</v>
      </c>
      <c r="AI54" s="56">
        <v>2</v>
      </c>
      <c r="AJ54" s="56">
        <v>3</v>
      </c>
      <c r="AK54" s="56">
        <v>16</v>
      </c>
      <c r="AL54" s="75">
        <v>46</v>
      </c>
    </row>
    <row r="59" spans="1:38" ht="13.5" customHeight="1" x14ac:dyDescent="0.2">
      <c r="G59" s="37"/>
    </row>
  </sheetData>
  <mergeCells count="63">
    <mergeCell ref="A3:A4"/>
    <mergeCell ref="E3:E4"/>
    <mergeCell ref="E25:E26"/>
    <mergeCell ref="E38:E39"/>
    <mergeCell ref="L3:P3"/>
    <mergeCell ref="L25:P25"/>
    <mergeCell ref="L38:P38"/>
    <mergeCell ref="A25:A26"/>
    <mergeCell ref="B25:B26"/>
    <mergeCell ref="C25:C26"/>
    <mergeCell ref="F25:F26"/>
    <mergeCell ref="D25:D26"/>
    <mergeCell ref="B3:B4"/>
    <mergeCell ref="C3:C4"/>
    <mergeCell ref="F3:F4"/>
    <mergeCell ref="G3:G4"/>
    <mergeCell ref="Q38:U38"/>
    <mergeCell ref="V38:V39"/>
    <mergeCell ref="H38:H39"/>
    <mergeCell ref="Q51:U51"/>
    <mergeCell ref="J3:J4"/>
    <mergeCell ref="K3:K4"/>
    <mergeCell ref="Q3:U3"/>
    <mergeCell ref="J25:J26"/>
    <mergeCell ref="K25:K26"/>
    <mergeCell ref="J51:J52"/>
    <mergeCell ref="L51:P51"/>
    <mergeCell ref="Q25:U25"/>
    <mergeCell ref="H25:H26"/>
    <mergeCell ref="I38:I39"/>
    <mergeCell ref="K51:K52"/>
    <mergeCell ref="G25:G26"/>
    <mergeCell ref="I25:I26"/>
    <mergeCell ref="I3:I4"/>
    <mergeCell ref="H3:H4"/>
    <mergeCell ref="D3:D4"/>
    <mergeCell ref="D38:D39"/>
    <mergeCell ref="A38:A39"/>
    <mergeCell ref="B38:B39"/>
    <mergeCell ref="C38:C39"/>
    <mergeCell ref="F38:F39"/>
    <mergeCell ref="G38:G39"/>
    <mergeCell ref="AL38:AL39"/>
    <mergeCell ref="AL51:AL52"/>
    <mergeCell ref="AL3:AL4"/>
    <mergeCell ref="AL25:AL26"/>
    <mergeCell ref="J38:J39"/>
    <mergeCell ref="V3:V4"/>
    <mergeCell ref="AE3:AE4"/>
    <mergeCell ref="W25:AD25"/>
    <mergeCell ref="W38:AD38"/>
    <mergeCell ref="AF38:AK38"/>
    <mergeCell ref="W51:AD51"/>
    <mergeCell ref="AE38:AE39"/>
    <mergeCell ref="V25:V26"/>
    <mergeCell ref="K38:K39"/>
    <mergeCell ref="V51:V52"/>
    <mergeCell ref="AF51:AK51"/>
    <mergeCell ref="AF3:AK3"/>
    <mergeCell ref="AF25:AK25"/>
    <mergeCell ref="AE25:AE26"/>
    <mergeCell ref="W3:AD3"/>
    <mergeCell ref="AE51:AE52"/>
  </mergeCells>
  <pageMargins left="0.35433070866141736" right="0.15748031496062992" top="0.59055118110236227" bottom="0.78740157480314965" header="0.51181102362204722" footer="0.51181102362204722"/>
  <pageSetup paperSize="9" scale="3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14" sqref="A14"/>
    </sheetView>
  </sheetViews>
  <sheetFormatPr defaultRowHeight="12.75" x14ac:dyDescent="0.2"/>
  <cols>
    <col min="1" max="1" width="101.42578125" style="71" customWidth="1"/>
  </cols>
  <sheetData>
    <row r="1" spans="1:1" ht="34.5" x14ac:dyDescent="0.2">
      <c r="A1" s="72" t="s">
        <v>138</v>
      </c>
    </row>
    <row r="2" spans="1:1" ht="69" x14ac:dyDescent="0.2">
      <c r="A2" s="70" t="s">
        <v>139</v>
      </c>
    </row>
    <row r="3" spans="1:1" ht="34.5" x14ac:dyDescent="0.2">
      <c r="A3" s="70" t="s">
        <v>140</v>
      </c>
    </row>
    <row r="4" spans="1:1" ht="69" x14ac:dyDescent="0.2">
      <c r="A4" s="70" t="s">
        <v>141</v>
      </c>
    </row>
    <row r="5" spans="1:1" ht="69" x14ac:dyDescent="0.2">
      <c r="A5" s="70" t="s">
        <v>142</v>
      </c>
    </row>
    <row r="6" spans="1:1" ht="51.75" x14ac:dyDescent="0.2">
      <c r="A6" s="73" t="s">
        <v>143</v>
      </c>
    </row>
    <row r="7" spans="1:1" ht="138" x14ac:dyDescent="0.2">
      <c r="A7" s="73" t="s">
        <v>144</v>
      </c>
    </row>
    <row r="8" spans="1:1" ht="51.75" x14ac:dyDescent="0.2">
      <c r="A8" s="73" t="s">
        <v>145</v>
      </c>
    </row>
    <row r="9" spans="1:1" ht="34.5" x14ac:dyDescent="0.2">
      <c r="A9" s="73" t="s">
        <v>146</v>
      </c>
    </row>
    <row r="10" spans="1:1" ht="34.5" x14ac:dyDescent="0.2">
      <c r="A10" s="70" t="s">
        <v>147</v>
      </c>
    </row>
    <row r="11" spans="1:1" ht="69" x14ac:dyDescent="0.2">
      <c r="A11" s="70" t="s">
        <v>148</v>
      </c>
    </row>
    <row r="12" spans="1:1" ht="34.5" x14ac:dyDescent="0.2">
      <c r="A12" s="70" t="s">
        <v>149</v>
      </c>
    </row>
    <row r="13" spans="1:1" ht="51.75" x14ac:dyDescent="0.2">
      <c r="A13" s="70" t="s">
        <v>150</v>
      </c>
    </row>
    <row r="14" spans="1:1" ht="69" x14ac:dyDescent="0.2">
      <c r="A14" s="70" t="s">
        <v>151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таб.1</vt:lpstr>
      <vt:lpstr>таб.2</vt:lpstr>
      <vt:lpstr>ПКС</vt:lpstr>
      <vt:lpstr>Примечания</vt:lpstr>
      <vt:lpstr>таб.2!Область_печати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Преподаватель</cp:lastModifiedBy>
  <cp:lastPrinted>2024-10-09T09:53:03Z</cp:lastPrinted>
  <dcterms:created xsi:type="dcterms:W3CDTF">1996-10-08T23:32:33Z</dcterms:created>
  <dcterms:modified xsi:type="dcterms:W3CDTF">2024-10-10T11:54:43Z</dcterms:modified>
</cp:coreProperties>
</file>